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rkuveitareykjavikur.sharepoint.com/teams/Umhverfisml-Umhverfi/Shared Documents/Ársskýrsla 2022/Umhverfismál íslenska/Viðaukar/Losun vegna fráveitu/"/>
    </mc:Choice>
  </mc:AlternateContent>
  <xr:revisionPtr revIDLastSave="9" documentId="13_ncr:1_{2E4DF954-6501-475F-BC90-7CD1EF646182}" xr6:coauthVersionLast="47" xr6:coauthVersionMax="47" xr10:uidLastSave="{02E0CEF0-8B76-4A0B-8461-77FC291A48B1}"/>
  <bookViews>
    <workbookView xWindow="-98" yWindow="-98" windowWidth="28996" windowHeight="15796" activeTab="1" xr2:uid="{00000000-000D-0000-FFFF-FFFF00000000}"/>
  </bookViews>
  <sheets>
    <sheet name="V22-útstr.bókh.Ánanaust" sheetId="5" r:id="rId1"/>
    <sheet name="V23-útstr.bókh.Klettagarðar" sheetId="6" r:id="rId2"/>
    <sheet name="Forsendur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8" i="7" l="1"/>
  <c r="C57" i="7"/>
  <c r="C55" i="7"/>
  <c r="C53" i="7"/>
  <c r="C52" i="7"/>
  <c r="C48" i="7"/>
  <c r="C47" i="7"/>
  <c r="C46" i="7"/>
  <c r="C44" i="7"/>
  <c r="C41" i="7"/>
  <c r="C60" i="7" l="1"/>
  <c r="C61" i="7"/>
  <c r="C62" i="7"/>
  <c r="C40" i="7"/>
  <c r="C54" i="7"/>
  <c r="H32" i="6"/>
  <c r="C38" i="7"/>
  <c r="H32" i="5" s="1"/>
  <c r="C39" i="7"/>
  <c r="H29" i="6" l="1"/>
  <c r="H31" i="6"/>
  <c r="H29" i="5"/>
  <c r="H34" i="5"/>
  <c r="H34" i="6"/>
  <c r="H35" i="6"/>
  <c r="H36" i="6"/>
  <c r="H36" i="5"/>
  <c r="H28" i="5" l="1"/>
  <c r="H27" i="5"/>
  <c r="H27" i="6"/>
  <c r="H28" i="6"/>
</calcChain>
</file>

<file path=xl/sharedStrings.xml><?xml version="1.0" encoding="utf-8"?>
<sst xmlns="http://schemas.openxmlformats.org/spreadsheetml/2006/main" count="301" uniqueCount="105">
  <si>
    <t>VIÐMIÐUNARÁR</t>
  </si>
  <si>
    <t>UPPLÝSINGAR UM REKSTRAREININGUNA</t>
  </si>
  <si>
    <t>Heiti móðurfélags</t>
  </si>
  <si>
    <t>Orkuveita Reykjavíkur</t>
  </si>
  <si>
    <t>Heiti rekstrareiningar</t>
  </si>
  <si>
    <t>OR Veitur - Hreinsistöð Ánanaustum</t>
  </si>
  <si>
    <t>Kennitala rekstrareiningar</t>
  </si>
  <si>
    <t>501213-1870</t>
  </si>
  <si>
    <t>Heimilisfang</t>
  </si>
  <si>
    <t>Ánanaust 10</t>
  </si>
  <si>
    <t>Bær/staður</t>
  </si>
  <si>
    <t>Reykjavík</t>
  </si>
  <si>
    <t>Póstnúmer</t>
  </si>
  <si>
    <t>Land</t>
  </si>
  <si>
    <t>Ísland</t>
  </si>
  <si>
    <t>Staðsetningarhnit</t>
  </si>
  <si>
    <t>354,566.305/412,477.62</t>
  </si>
  <si>
    <t>Vatnasviðsumdæmi</t>
  </si>
  <si>
    <t xml:space="preserve">Kóði atvinnugreinaflokkunar Evrópubandalagsins </t>
  </si>
  <si>
    <t>90.01</t>
  </si>
  <si>
    <t>Mikilvægasta atvinnustarfsemin</t>
  </si>
  <si>
    <t>Collection and treatment of sewage</t>
  </si>
  <si>
    <t>VALKVÆÐAR UPPLÝSINGAR</t>
  </si>
  <si>
    <t>Framleiðslumagn</t>
  </si>
  <si>
    <t>Fjöldi stöðva</t>
  </si>
  <si>
    <t>Fjöldi klukkustunda á ári í rekstri</t>
  </si>
  <si>
    <t>Fjöldi starfsmanna</t>
  </si>
  <si>
    <t>Reitur fyrir textaupplýsingar eða veffang sem rekstrareining eða móðurfélag vill koma á framfæri</t>
  </si>
  <si>
    <t>ÖLL STARFSEMI REKSTRAREININGARINNAR SAMKVÆMD I. VIÐAUKA OG IPPC-KÓÐANUM, LIGGI SLÍKT FYRIR</t>
  </si>
  <si>
    <t>NÚMER STARFSEMI</t>
  </si>
  <si>
    <t>STARFSEMI</t>
  </si>
  <si>
    <t>IPPC-KÓÐI</t>
  </si>
  <si>
    <t>5.(f)</t>
  </si>
  <si>
    <t>Skólphreinsistöðvar fyrir þéttbýli</t>
  </si>
  <si>
    <t>-</t>
  </si>
  <si>
    <t>UPPLÝSINGAR UM LOSUN REKSTRAREININGARINNAR Í VATN FYRIR HVERT MENGUNAREFNI SEM FER YFIR VIÐMIÐUNARGILDI (SAMKVÆMT II. VIÐAUKA)</t>
  </si>
  <si>
    <t>MENGUNAREFNI SAMKVÆMT II. VIÐAUKA</t>
  </si>
  <si>
    <t>AÐFERÐ</t>
  </si>
  <si>
    <t>LOSUN Í VATN</t>
  </si>
  <si>
    <t>nr.</t>
  </si>
  <si>
    <t>nafn</t>
  </si>
  <si>
    <t>M/C/E</t>
  </si>
  <si>
    <t>Aðferðarfræði</t>
  </si>
  <si>
    <t>Heildar [kg/ár]</t>
  </si>
  <si>
    <t>Óhapp [kg/ár]</t>
  </si>
  <si>
    <t>Samtals köfnunarefni</t>
  </si>
  <si>
    <t xml:space="preserve">M </t>
  </si>
  <si>
    <t>ALT - EN ISO 11905-1</t>
  </si>
  <si>
    <t>Samtals fosfór</t>
  </si>
  <si>
    <t>M</t>
  </si>
  <si>
    <t>ALT - EN 1189</t>
  </si>
  <si>
    <t>As og efnasambönd</t>
  </si>
  <si>
    <t>Cd og efnasambönd</t>
  </si>
  <si>
    <t>Cr og efnasambönd</t>
  </si>
  <si>
    <t>Cu og efnasambönd</t>
  </si>
  <si>
    <t>Hg og efnasambönd</t>
  </si>
  <si>
    <t>Ni og efnasambönd</t>
  </si>
  <si>
    <t>Pb og efnasambönd</t>
  </si>
  <si>
    <t>Zn og efnasambönd</t>
  </si>
  <si>
    <t>LÖGBÆRT YFIRVALD SEM ALMENNINGUR GETUR SNÚIÐ SÉR TIL</t>
  </si>
  <si>
    <t>Heiti</t>
  </si>
  <si>
    <t>Umhverfisstofnun</t>
  </si>
  <si>
    <t>Suðurlandsbraut 24</t>
  </si>
  <si>
    <t>Símanúmer</t>
  </si>
  <si>
    <t>Bréfasímanúmer</t>
  </si>
  <si>
    <t>Tölvupóstfang</t>
  </si>
  <si>
    <t>ust@ust.is</t>
  </si>
  <si>
    <t>OR Veitur - Hreinsistöð Klettagörðum</t>
  </si>
  <si>
    <t>Klettagarðar 14</t>
  </si>
  <si>
    <t>357,634.866/413,556.416</t>
  </si>
  <si>
    <t>Kóði atvinnugreinaflokkunar Evrópubandalagsins (4 tölustafir)</t>
  </si>
  <si>
    <t>Ánanaust</t>
  </si>
  <si>
    <t>Meðalársrennsli</t>
  </si>
  <si>
    <t>L/s</t>
  </si>
  <si>
    <t>Mælistærð</t>
  </si>
  <si>
    <t>Gildi</t>
  </si>
  <si>
    <t>Eining</t>
  </si>
  <si>
    <t>Meðalársstyrkur heildarköfnunarefnis</t>
  </si>
  <si>
    <t>Meðalársstyrkur heildarfosfórs</t>
  </si>
  <si>
    <t>Meðalársstyrkur As</t>
  </si>
  <si>
    <t>Meðalársstyrkur Cd</t>
  </si>
  <si>
    <t>Meðalársstyrkur Cr</t>
  </si>
  <si>
    <t>Meðalársstyrkur Cu</t>
  </si>
  <si>
    <t>Meðalársstyrkur Hg</t>
  </si>
  <si>
    <t>Meðalársstyrkur Ni</t>
  </si>
  <si>
    <t>Meðalársstyrkur Pb</t>
  </si>
  <si>
    <t>Meðalársstyrkur Zn</t>
  </si>
  <si>
    <t>mg/L</t>
  </si>
  <si>
    <t>undir eða við greiningarmörk</t>
  </si>
  <si>
    <t>Klettagarðar</t>
  </si>
  <si>
    <t>Breytiþættir</t>
  </si>
  <si>
    <t>s/klst</t>
  </si>
  <si>
    <t>klst/dag</t>
  </si>
  <si>
    <t>mg/g</t>
  </si>
  <si>
    <t>g/kg</t>
  </si>
  <si>
    <t>L/ár</t>
  </si>
  <si>
    <t>kg/L</t>
  </si>
  <si>
    <t>DIN EN ISO 17294-2: 2005-02</t>
  </si>
  <si>
    <t xml:space="preserve">DIN EN ISO 17294-2: 2005-02 </t>
  </si>
  <si>
    <t>DIN EN ISO 12846: 2012-08</t>
  </si>
  <si>
    <t>591 2000</t>
  </si>
  <si>
    <t>591 2020</t>
  </si>
  <si>
    <t>undir greiningarmörkum</t>
  </si>
  <si>
    <t>dagar/ár 2022</t>
  </si>
  <si>
    <r>
      <t>Reitur fyrir textaupplýsingar eða veffang</t>
    </r>
    <r>
      <rPr>
        <sz val="8"/>
        <color rgb="FFFF0000"/>
        <rFont val="OrSans-Light"/>
      </rPr>
      <t xml:space="preserve"> </t>
    </r>
    <r>
      <rPr>
        <sz val="8"/>
        <color theme="1"/>
        <rFont val="OrSans-Light"/>
      </rPr>
      <t>sem rekstrareining eða móðurfélag vill koma á framfæri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</si>
</sst>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5">
    <numFmt numFmtId="164" formatCode="_-* #,##0\ _k_r_._-;\-* #,##0\ _k_r_._-;_-* &quot;-&quot;\ _k_r_._-;_-@_-"/>
    <numFmt numFmtId="165" formatCode="_-* #,##0.00\ _k_r_._-;\-* #,##0.00\ _k_r_._-;_-* &quot;-&quot;??\ _k_r_._-;_-@_-"/>
    <numFmt numFmtId="166" formatCode="#,##0.00[$€];[Red]\-#,##0.00[$€]"/>
    <numFmt numFmtId="167" formatCode="_(* #,##0.00_);_(* \(#,##0.00\);_(* &quot;-&quot;??_);_(@_)"/>
    <numFmt numFmtId="168" formatCode="&quot;$&quot;#,##0.00_);[Red]\(&quot;$&quot;#,##0.00\)"/>
    <numFmt numFmtId="169" formatCode="&quot;$&quot;#,##0_);[Red]\(&quot;$&quot;#,##0\)"/>
    <numFmt numFmtId="170" formatCode="\(#,##0\);#,##0_)"/>
    <numFmt numFmtId="171" formatCode="#,##0,_);\(#,##0,\)"/>
    <numFmt numFmtId="172" formatCode="\(#,##0,\);#,##0,_)"/>
    <numFmt numFmtId="173" formatCode="#,##0,;\(#,##0,\);0;@"/>
    <numFmt numFmtId="174" formatCode="#,##0;\(#,##0\);0;@"/>
    <numFmt numFmtId="175" formatCode="_(* #,##0_);_(* \(#,##0\);_(* &quot;-&quot;_);_(@_)"/>
    <numFmt numFmtId="176" formatCode="m\/d\/yy\ h:mm"/>
    <numFmt numFmtId="177" formatCode="m\/d"/>
    <numFmt numFmtId="178" formatCode="\(#,##0.00\);#,##0.00_)"/>
    <numFmt numFmtId="179" formatCode="&quot;$&quot;#,##0.00_);\(&quot;$&quot;#,##0.00\)"/>
    <numFmt numFmtId="180" formatCode="#,##0\ ;[Red]\ \(#,##0\)"/>
    <numFmt numFmtId="181" formatCode="\ \ \ @"/>
    <numFmt numFmtId="182" formatCode="\ \ \ @\ *."/>
    <numFmt numFmtId="183" formatCode="\ \ \ \ \ \ @"/>
    <numFmt numFmtId="184" formatCode="\ \ \ \ \ \ \ \ \ @\ *."/>
    <numFmt numFmtId="185" formatCode="@\ *."/>
    <numFmt numFmtId="186" formatCode="\ \ \ \ \ \ @\ *."/>
    <numFmt numFmtId="187" formatCode="\ \ \ \ \ \ \ \ \ @"/>
    <numFmt numFmtId="188" formatCode="#,##0;\(#,##0\)"/>
    <numFmt numFmtId="189" formatCode="#,##0\ &quot;kr.&quot;_);[Red]\(* #,##0\ &quot;kr.&quot;\)"/>
    <numFmt numFmtId="190" formatCode="#,##0\ \ ;[Red]\(* #,##0\ \)"/>
    <numFmt numFmtId="191" formatCode="#,##0%_);\(#,##0%\)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#,##0.0\x_);\(#,##0.0\x\);#,##0.0\x_);@_)"/>
    <numFmt numFmtId="195" formatCode="0.00_)"/>
    <numFmt numFmtId="196" formatCode="[$-40F]d/\ mmmm\ yyyy;@"/>
    <numFmt numFmtId="197" formatCode="#,##0.0\ ;\(#,##0.0\)"/>
    <numFmt numFmtId="198" formatCode="#,##0.00%\ ;[Red]\(#,##0.00%\)"/>
    <numFmt numFmtId="199" formatCode="0.0*100"/>
    <numFmt numFmtId="200" formatCode="&quot;$&quot;#,##0_);\(&quot;$&quot;#,##0\)"/>
    <numFmt numFmtId="201" formatCode="#,##0.0_);\(#,##0.0\)"/>
    <numFmt numFmtId="202" formatCode="#,##0\ \ ;\(* #,##0\ \)"/>
    <numFmt numFmtId="203" formatCode="#,##0.\-"/>
    <numFmt numFmtId="204" formatCode="#,##0\ ;[Red]\(* #,##0\)"/>
    <numFmt numFmtId="205" formatCode="#,##0_);[Red]\(#,##0\)"/>
    <numFmt numFmtId="206" formatCode="0.0"/>
    <numFmt numFmtId="207" formatCode="0.00000000"/>
    <numFmt numFmtId="208" formatCode="0.0000"/>
  </numFmts>
  <fonts count="20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8"/>
      <name val="Arial"/>
      <family val="2"/>
    </font>
    <font>
      <sz val="10"/>
      <name val="GillSans"/>
      <family val="2"/>
    </font>
    <font>
      <b/>
      <sz val="8"/>
      <name val="Helvetica"/>
      <family val="2"/>
    </font>
    <font>
      <sz val="10"/>
      <name val="Arial"/>
      <family val="2"/>
    </font>
    <font>
      <sz val="9"/>
      <name val="Arial"/>
      <family val="2"/>
    </font>
    <font>
      <sz val="10"/>
      <name val="Book Antiqua"/>
      <family val="1"/>
    </font>
    <font>
      <sz val="11"/>
      <name val="Arial"/>
      <family val="2"/>
    </font>
    <font>
      <b/>
      <sz val="22"/>
      <color indexed="18"/>
      <name val="Arial"/>
      <family val="2"/>
    </font>
    <font>
      <i/>
      <sz val="9"/>
      <color indexed="8"/>
      <name val="Arial"/>
      <family val="2"/>
    </font>
    <font>
      <sz val="10"/>
      <name val="Times New Roman"/>
      <family val="1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name val="ＭＳ 明朝"/>
      <family val="1"/>
      <charset val="128"/>
    </font>
    <font>
      <u/>
      <sz val="7.15"/>
      <color indexed="36"/>
      <name val="lr oSVbN"/>
      <family val="3"/>
    </font>
    <font>
      <sz val="11"/>
      <name val="lr oSVbN"/>
      <family val="3"/>
    </font>
    <font>
      <sz val="10"/>
      <name val="MS Sans Serif"/>
      <family val="2"/>
    </font>
    <font>
      <u/>
      <sz val="7.15"/>
      <color indexed="12"/>
      <name val="lr oSVbN"/>
      <family val="3"/>
    </font>
    <font>
      <sz val="11"/>
      <name val="¾©"/>
      <family val="3"/>
    </font>
    <font>
      <sz val="10"/>
      <name val="Helv"/>
      <family val="2"/>
    </font>
    <font>
      <sz val="10"/>
      <name val="AA Condensed"/>
      <family val="2"/>
    </font>
    <font>
      <sz val="10"/>
      <name val="AA Normal"/>
      <family val="2"/>
    </font>
    <font>
      <sz val="12"/>
      <name val="¹ÙÅÁÃ¼"/>
      <family val="1"/>
      <charset val="129"/>
    </font>
    <font>
      <sz val="12"/>
      <name val="¹UAAA¼"/>
      <family val="3"/>
      <charset val="129"/>
    </font>
    <font>
      <sz val="8"/>
      <name val="Times"/>
      <family val="1"/>
    </font>
    <font>
      <b/>
      <sz val="8"/>
      <name val="Arial"/>
      <family val="2"/>
    </font>
    <font>
      <b/>
      <sz val="14"/>
      <name val="Arial"/>
      <family val="2"/>
    </font>
    <font>
      <sz val="8"/>
      <name val="Times New Roman"/>
      <family val="1"/>
    </font>
    <font>
      <sz val="10"/>
      <name val="Geneva"/>
      <family val="2"/>
    </font>
    <font>
      <sz val="11"/>
      <color indexed="12"/>
      <name val="Times New Roman"/>
      <family val="1"/>
    </font>
    <font>
      <sz val="8"/>
      <color indexed="8"/>
      <name val="Times New Roman"/>
      <family val="1"/>
    </font>
    <font>
      <sz val="8"/>
      <name val="Tms Rmn"/>
      <family val="1"/>
    </font>
    <font>
      <sz val="9"/>
      <color indexed="8"/>
      <name val="Times New Roman"/>
      <family val="1"/>
    </font>
    <font>
      <sz val="10"/>
      <color indexed="12"/>
      <name val="Arial"/>
      <family val="2"/>
    </font>
    <font>
      <sz val="8"/>
      <color indexed="12"/>
      <name val="Tms Rmn"/>
    </font>
    <font>
      <sz val="8"/>
      <name val="Helv"/>
      <family val="2"/>
    </font>
    <font>
      <sz val="12"/>
      <name val="Tms Rm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MS Sans Serif"/>
      <family val="2"/>
    </font>
    <font>
      <sz val="10"/>
      <color indexed="17"/>
      <name val="Times New Roman"/>
      <family val="1"/>
    </font>
    <font>
      <b/>
      <sz val="9"/>
      <name val="Arial"/>
      <family val="2"/>
    </font>
    <font>
      <sz val="9"/>
      <color indexed="60"/>
      <name val="Arial"/>
      <family val="2"/>
    </font>
    <font>
      <b/>
      <sz val="10"/>
      <color indexed="8"/>
      <name val="Times New Roman"/>
      <family val="1"/>
    </font>
    <font>
      <sz val="12"/>
      <name val="¹ÙÅÁÃ¼"/>
      <family val="1"/>
    </font>
    <font>
      <sz val="10"/>
      <color indexed="8"/>
      <name val="Arial"/>
      <family val="2"/>
    </font>
    <font>
      <b/>
      <sz val="10"/>
      <color indexed="13"/>
      <name val="Arial"/>
      <family val="2"/>
    </font>
    <font>
      <b/>
      <sz val="8"/>
      <color indexed="32"/>
      <name val="Arial"/>
      <family val="2"/>
    </font>
    <font>
      <b/>
      <sz val="10"/>
      <name val="Arial"/>
      <family val="2"/>
    </font>
    <font>
      <b/>
      <sz val="11"/>
      <name val="Times New Roman"/>
      <family val="1"/>
    </font>
    <font>
      <sz val="10"/>
      <name val="Courier New"/>
      <family val="3"/>
    </font>
    <font>
      <sz val="11"/>
      <color indexed="8"/>
      <name val="Calibri"/>
      <family val="2"/>
    </font>
    <font>
      <b/>
      <sz val="8"/>
      <name val="Times New Roman"/>
      <family val="1"/>
    </font>
    <font>
      <sz val="8"/>
      <name val="Palatino"/>
      <family val="1"/>
    </font>
    <font>
      <sz val="10"/>
      <name val="BERNHARD"/>
      <family val="2"/>
    </font>
    <font>
      <b/>
      <sz val="8"/>
      <name val="Helv"/>
      <family val="2"/>
    </font>
    <font>
      <b/>
      <i/>
      <sz val="12"/>
      <color indexed="13"/>
      <name val="Arial"/>
      <family val="2"/>
    </font>
    <font>
      <b/>
      <sz val="16"/>
      <name val="Times New Roman"/>
      <family val="1"/>
    </font>
    <font>
      <b/>
      <sz val="9"/>
      <color indexed="12"/>
      <name val="Arial"/>
      <family val="2"/>
    </font>
    <font>
      <sz val="10"/>
      <name val="MS Serif"/>
      <family val="1"/>
    </font>
    <font>
      <sz val="10"/>
      <name val="Courier"/>
      <family val="3"/>
    </font>
    <font>
      <sz val="10"/>
      <name val="Tms Rmn"/>
    </font>
    <font>
      <sz val="10"/>
      <color indexed="8"/>
      <name val="Times New Roman"/>
      <family val="1"/>
    </font>
    <font>
      <b/>
      <sz val="12"/>
      <name val="Arial"/>
      <family val="2"/>
    </font>
    <font>
      <sz val="8"/>
      <color indexed="18"/>
      <name val="Times New Roman"/>
      <family val="1"/>
    </font>
    <font>
      <b/>
      <i/>
      <strike/>
      <sz val="12"/>
      <color indexed="48"/>
      <name val="Arial"/>
      <family val="2"/>
    </font>
    <font>
      <sz val="8"/>
      <color indexed="9"/>
      <name val="Arial"/>
      <family val="2"/>
    </font>
    <font>
      <b/>
      <sz val="7"/>
      <color indexed="12"/>
      <name val="Helvetica"/>
      <family val="2"/>
    </font>
    <font>
      <sz val="10"/>
      <color indexed="16"/>
      <name val="MS Serif"/>
      <family val="1"/>
    </font>
    <font>
      <i/>
      <strike/>
      <sz val="12"/>
      <color indexed="40"/>
      <name val="Arial"/>
      <family val="2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i/>
      <sz val="1"/>
      <color indexed="16"/>
      <name val="Courier"/>
      <family val="3"/>
    </font>
    <font>
      <sz val="10"/>
      <color indexed="14"/>
      <name val="Arial"/>
      <family val="2"/>
    </font>
    <font>
      <sz val="10"/>
      <color indexed="24"/>
      <name val="Arial"/>
      <family val="2"/>
    </font>
    <font>
      <sz val="7"/>
      <name val="Palatino"/>
      <family val="1"/>
    </font>
    <font>
      <sz val="11"/>
      <color indexed="10"/>
      <name val="Arial"/>
      <family val="2"/>
    </font>
    <font>
      <b/>
      <sz val="10"/>
      <name val="Times"/>
      <family val="1"/>
    </font>
    <font>
      <sz val="9"/>
      <name val="Futura UBS Bk"/>
      <family val="2"/>
    </font>
    <font>
      <b/>
      <sz val="8"/>
      <color indexed="9"/>
      <name val="Times New Roman"/>
      <family val="1"/>
    </font>
    <font>
      <b/>
      <i/>
      <sz val="8"/>
      <name val="Helv"/>
      <family val="2"/>
    </font>
    <font>
      <b/>
      <sz val="14"/>
      <name val="Times New Roman"/>
      <family val="1"/>
    </font>
    <font>
      <b/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6"/>
      <name val="Palatino"/>
      <family val="1"/>
    </font>
    <font>
      <b/>
      <sz val="8"/>
      <name val="MS Sans Serif"/>
      <family val="2"/>
    </font>
    <font>
      <sz val="10"/>
      <color indexed="9"/>
      <name val="Helv"/>
      <family val="2"/>
    </font>
    <font>
      <b/>
      <sz val="10"/>
      <color indexed="22"/>
      <name val="Arial"/>
      <family val="2"/>
    </font>
    <font>
      <b/>
      <sz val="7"/>
      <color indexed="8"/>
      <name val="Tms Rmn"/>
      <family val="1"/>
    </font>
    <font>
      <sz val="7"/>
      <color indexed="8"/>
      <name val="Tms Rmn"/>
      <family val="1"/>
    </font>
    <font>
      <u/>
      <sz val="10"/>
      <color indexed="12"/>
      <name val="Arial"/>
      <family val="2"/>
    </font>
    <font>
      <u/>
      <sz val="10"/>
      <color indexed="20"/>
      <name val="Arial"/>
      <family val="2"/>
    </font>
    <font>
      <u/>
      <sz val="9"/>
      <color indexed="12"/>
      <name val="Times New Roman"/>
      <family val="1"/>
    </font>
    <font>
      <u/>
      <sz val="10"/>
      <color theme="10"/>
      <name val="Arial"/>
      <family val="2"/>
    </font>
    <font>
      <sz val="11"/>
      <name val="Tms Rmn"/>
    </font>
    <font>
      <sz val="11"/>
      <name val="Times New Roman"/>
      <family val="1"/>
    </font>
    <font>
      <sz val="12"/>
      <name val="Helv"/>
      <family val="2"/>
    </font>
    <font>
      <sz val="9"/>
      <name val="Times New Roman"/>
      <family val="1"/>
    </font>
    <font>
      <sz val="8"/>
      <color indexed="12"/>
      <name val="Helv"/>
      <family val="2"/>
    </font>
    <font>
      <sz val="10"/>
      <color indexed="12"/>
      <name val="Times New Roman"/>
      <family val="1"/>
    </font>
    <font>
      <b/>
      <sz val="10"/>
      <color indexed="8"/>
      <name val="Arial"/>
      <family val="2"/>
    </font>
    <font>
      <b/>
      <sz val="9"/>
      <color indexed="39"/>
      <name val="Arial"/>
      <family val="2"/>
    </font>
    <font>
      <b/>
      <sz val="8"/>
      <color indexed="39"/>
      <name val="Arial"/>
      <family val="2"/>
    </font>
    <font>
      <sz val="11"/>
      <color indexed="21"/>
      <name val="Arial"/>
      <family val="2"/>
    </font>
    <font>
      <sz val="8"/>
      <color indexed="12"/>
      <name val="Arial"/>
      <family val="2"/>
    </font>
    <font>
      <b/>
      <i/>
      <sz val="12"/>
      <color indexed="12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0"/>
      <color indexed="12"/>
      <name val="CG Times (WN)"/>
      <family val="1"/>
    </font>
    <font>
      <sz val="12"/>
      <color indexed="9"/>
      <name val="Helv"/>
      <family val="2"/>
    </font>
    <font>
      <i/>
      <sz val="10"/>
      <color indexed="10"/>
      <name val="Arial"/>
      <family val="2"/>
    </font>
    <font>
      <b/>
      <sz val="10"/>
      <color indexed="39"/>
      <name val="Arial"/>
      <family val="2"/>
    </font>
    <font>
      <sz val="12"/>
      <name val="Tms Rmn"/>
    </font>
    <font>
      <sz val="10"/>
      <name val="Arial"/>
      <family val="2"/>
      <charset val="177"/>
    </font>
    <font>
      <sz val="9"/>
      <name val="ＭＳ 明朝"/>
      <family val="1"/>
      <charset val="128"/>
    </font>
    <font>
      <sz val="7"/>
      <name val="Small Fonts"/>
      <family val="2"/>
    </font>
    <font>
      <b/>
      <i/>
      <sz val="16"/>
      <name val="Helv"/>
    </font>
    <font>
      <sz val="10"/>
      <name val="Tahoma"/>
      <family val="2"/>
    </font>
    <font>
      <b/>
      <sz val="10"/>
      <name val="Helv"/>
      <family val="2"/>
    </font>
    <font>
      <sz val="10"/>
      <name val="Palatino"/>
      <family val="1"/>
    </font>
    <font>
      <b/>
      <sz val="8"/>
      <color indexed="10"/>
      <name val="Arial"/>
      <family val="2"/>
    </font>
    <font>
      <sz val="10"/>
      <name val="Arial"/>
      <family val="2"/>
      <charset val="238"/>
    </font>
    <font>
      <sz val="11"/>
      <name val="‚l‚r –¾’©"/>
      <family val="2"/>
      <charset val="128"/>
    </font>
    <font>
      <i/>
      <strike/>
      <sz val="12"/>
      <color indexed="10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  <family val="2"/>
    </font>
    <font>
      <b/>
      <u/>
      <sz val="10"/>
      <name val="Helv"/>
      <family val="2"/>
    </font>
    <font>
      <sz val="12"/>
      <color indexed="8"/>
      <name val="Times New Roman"/>
      <family val="1"/>
    </font>
    <font>
      <sz val="10"/>
      <name val="Tms Rmn"/>
      <family val="1"/>
    </font>
    <font>
      <i/>
      <sz val="8"/>
      <name val="Times New Roman"/>
      <family val="1"/>
    </font>
    <font>
      <sz val="9"/>
      <color indexed="12"/>
      <name val="Arial"/>
      <family val="2"/>
    </font>
    <font>
      <strike/>
      <sz val="12"/>
      <color indexed="46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u/>
      <sz val="10"/>
      <name val="GillSans"/>
      <family val="2"/>
    </font>
    <font>
      <sz val="12"/>
      <color indexed="17"/>
      <name val="Arial"/>
      <family val="2"/>
    </font>
    <font>
      <sz val="10"/>
      <color indexed="10"/>
      <name val="MS Sans Serif"/>
      <family val="2"/>
    </font>
    <font>
      <i/>
      <sz val="8"/>
      <color indexed="14"/>
      <name val="Arial"/>
      <family val="2"/>
    </font>
    <font>
      <sz val="8"/>
      <name val="Wingdings"/>
      <charset val="2"/>
    </font>
    <font>
      <sz val="13"/>
      <name val="Times New Roman"/>
      <family val="1"/>
    </font>
    <font>
      <sz val="9.5"/>
      <color indexed="23"/>
      <name val="Helvetica-Black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u/>
      <sz val="11"/>
      <name val="Times New Roman"/>
      <family val="1"/>
    </font>
    <font>
      <sz val="8"/>
      <name val="MS Sans Serif"/>
      <family val="2"/>
    </font>
    <font>
      <b/>
      <sz val="10"/>
      <color indexed="10"/>
      <name val="Arial"/>
      <family val="2"/>
    </font>
    <font>
      <sz val="10"/>
      <color indexed="8"/>
      <name val="MS Sans Serif"/>
      <family val="2"/>
    </font>
    <font>
      <strike/>
      <sz val="10"/>
      <name val="Arial"/>
      <family val="2"/>
    </font>
    <font>
      <b/>
      <sz val="8"/>
      <color indexed="8"/>
      <name val="Helv"/>
      <family val="2"/>
    </font>
    <font>
      <b/>
      <sz val="9"/>
      <name val="Palatino"/>
      <family val="1"/>
    </font>
    <font>
      <sz val="9"/>
      <color indexed="21"/>
      <name val="Helvetica-Black"/>
      <family val="2"/>
    </font>
    <font>
      <b/>
      <sz val="10"/>
      <name val="Palatino"/>
      <family val="1"/>
    </font>
    <font>
      <sz val="9"/>
      <name val="Helvetica-Black"/>
      <family val="2"/>
    </font>
    <font>
      <sz val="10"/>
      <color indexed="18"/>
      <name val="Book Antiqua"/>
      <family val="1"/>
    </font>
    <font>
      <b/>
      <sz val="12"/>
      <name val="GillSans"/>
      <family val="2"/>
    </font>
    <font>
      <sz val="10"/>
      <name val="Frutiger 45 Light"/>
      <family val="2"/>
    </font>
    <font>
      <sz val="12"/>
      <color indexed="8"/>
      <name val="Palatino"/>
      <family val="1"/>
    </font>
    <font>
      <sz val="11"/>
      <color indexed="8"/>
      <name val="Helvetica-Black"/>
      <family val="2"/>
    </font>
    <font>
      <sz val="10"/>
      <name val="Times rmn"/>
    </font>
    <font>
      <b/>
      <u/>
      <sz val="9"/>
      <name val="Arial"/>
      <family val="2"/>
    </font>
    <font>
      <u/>
      <sz val="11"/>
      <name val="GillSans"/>
      <family val="2"/>
    </font>
    <font>
      <b/>
      <sz val="11"/>
      <color indexed="10"/>
      <name val="Times New Roman"/>
      <family val="1"/>
    </font>
    <font>
      <b/>
      <i/>
      <sz val="10"/>
      <color indexed="11"/>
      <name val="Arial"/>
      <family val="2"/>
    </font>
    <font>
      <b/>
      <i/>
      <sz val="10"/>
      <color indexed="9"/>
      <name val="Arial"/>
      <family val="2"/>
    </font>
    <font>
      <sz val="10"/>
      <color indexed="38"/>
      <name val="Arial"/>
      <family val="2"/>
    </font>
    <font>
      <u val="double"/>
      <sz val="8"/>
      <color indexed="8"/>
      <name val="Arial"/>
      <family val="2"/>
    </font>
    <font>
      <i/>
      <strike/>
      <sz val="12"/>
      <color indexed="48"/>
      <name val="Arial"/>
      <family val="2"/>
    </font>
    <font>
      <sz val="12"/>
      <name val="ｹﾙﾅﾁﾃｼ"/>
      <family val="1"/>
      <charset val="128"/>
    </font>
    <font>
      <u/>
      <sz val="11"/>
      <color indexed="12"/>
      <name val="??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9"/>
      <name val="돋움"/>
      <family val="3"/>
      <charset val="129"/>
    </font>
    <font>
      <sz val="11"/>
      <name val="ＭＳ Ｐゴシック"/>
      <charset val="128"/>
    </font>
    <font>
      <u/>
      <sz val="7.15"/>
      <color indexed="36"/>
      <name val="ＭＳ Ｐゴシック"/>
      <family val="3"/>
      <charset val="128"/>
    </font>
    <font>
      <u/>
      <sz val="11"/>
      <color indexed="36"/>
      <name val="??"/>
      <family val="3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color theme="1"/>
      <name val="OrSans-Light"/>
    </font>
    <font>
      <b/>
      <sz val="8"/>
      <name val="OrSans-Light"/>
    </font>
    <font>
      <sz val="8"/>
      <color theme="1"/>
      <name val="OrSans-Light"/>
    </font>
    <font>
      <sz val="8"/>
      <color rgb="FFFF0000"/>
      <name val="OrSans-Light"/>
    </font>
    <font>
      <sz val="8"/>
      <color rgb="FF000000"/>
      <name val="OrSans-Light"/>
    </font>
    <font>
      <u/>
      <sz val="8"/>
      <color theme="10"/>
      <name val="OrSans-Light"/>
    </font>
  </fonts>
  <fills count="5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3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18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1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15"/>
      </patternFill>
    </fill>
    <fill>
      <patternFill patternType="solid">
        <fgColor indexed="9"/>
        <bgColor indexed="22"/>
      </patternFill>
    </fill>
    <fill>
      <patternFill patternType="solid">
        <fgColor indexed="41"/>
        <bgColor indexed="22"/>
      </patternFill>
    </fill>
    <fill>
      <patternFill patternType="solid">
        <fgColor indexed="42"/>
        <bgColor indexed="22"/>
      </patternFill>
    </fill>
    <fill>
      <patternFill patternType="gray125">
        <fgColor indexed="22"/>
        <bgColor indexed="22"/>
      </patternFill>
    </fill>
    <fill>
      <patternFill patternType="gray125">
        <fgColor indexed="15"/>
      </patternFill>
    </fill>
    <fill>
      <patternFill patternType="solid">
        <fgColor indexed="12"/>
      </patternFill>
    </fill>
    <fill>
      <patternFill patternType="solid">
        <fgColor indexed="38"/>
        <bgColor indexed="64"/>
      </patternFill>
    </fill>
    <fill>
      <patternFill patternType="solid">
        <fgColor indexed="10"/>
      </patternFill>
    </fill>
    <fill>
      <patternFill patternType="mediumGray">
        <fgColor indexed="22"/>
      </patternFill>
    </fill>
    <fill>
      <patternFill patternType="solid">
        <fgColor indexed="9"/>
        <bgColor indexed="9"/>
      </patternFill>
    </fill>
    <fill>
      <patternFill patternType="darkVertical"/>
    </fill>
    <fill>
      <patternFill patternType="solid">
        <fgColor indexed="26"/>
        <bgColor indexed="15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14"/>
      </patternFill>
    </fill>
    <fill>
      <patternFill patternType="solid">
        <fgColor indexed="6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38"/>
        <bgColor indexed="17"/>
      </patternFill>
    </fill>
  </fills>
  <borders count="5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0"/>
      </top>
      <bottom/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0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26"/>
      </left>
      <right style="medium">
        <color indexed="26"/>
      </right>
      <top style="medium">
        <color indexed="26"/>
      </top>
      <bottom style="medium">
        <color indexed="26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6085">
    <xf numFmtId="0" fontId="0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8" fillId="0" borderId="0" applyFont="0" applyFill="0" applyBorder="0" applyAlignment="0" applyProtection="0"/>
    <xf numFmtId="166" fontId="9" fillId="0" borderId="0">
      <alignment horizontal="right"/>
    </xf>
    <xf numFmtId="166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>
      <alignment horizontal="right"/>
    </xf>
    <xf numFmtId="166" fontId="10" fillId="8" borderId="0">
      <alignment vertical="top"/>
    </xf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Protection="0">
      <alignment wrapText="1"/>
    </xf>
    <xf numFmtId="166" fontId="9" fillId="0" borderId="0" applyFont="0" applyFill="0" applyBorder="0" applyProtection="0">
      <alignment wrapText="1"/>
    </xf>
    <xf numFmtId="166" fontId="9" fillId="0" borderId="0" applyFont="0" applyFill="0" applyBorder="0" applyProtection="0">
      <alignment horizontal="left" wrapText="1"/>
    </xf>
    <xf numFmtId="166" fontId="9" fillId="0" borderId="0" applyFont="0" applyFill="0" applyBorder="0" applyProtection="0">
      <alignment horizontal="left" wrapText="1"/>
    </xf>
    <xf numFmtId="166" fontId="9" fillId="0" borderId="0" applyFont="0" applyFill="0" applyBorder="0" applyProtection="0">
      <alignment wrapText="1"/>
    </xf>
    <xf numFmtId="166" fontId="9" fillId="0" borderId="0" applyFont="0" applyFill="0" applyBorder="0" applyProtection="0">
      <alignment wrapText="1"/>
    </xf>
    <xf numFmtId="166" fontId="9" fillId="0" borderId="0" applyFont="0" applyFill="0" applyBorder="0" applyProtection="0">
      <alignment wrapText="1"/>
    </xf>
    <xf numFmtId="166" fontId="9" fillId="0" borderId="0" applyFont="0" applyFill="0" applyBorder="0" applyProtection="0">
      <alignment wrapText="1"/>
    </xf>
    <xf numFmtId="166" fontId="9" fillId="0" borderId="0" applyFont="0" applyFill="0" applyBorder="0" applyProtection="0">
      <alignment wrapText="1"/>
    </xf>
    <xf numFmtId="166" fontId="9" fillId="0" borderId="0" applyFont="0" applyFill="0" applyBorder="0" applyProtection="0">
      <alignment wrapText="1"/>
    </xf>
    <xf numFmtId="166" fontId="9" fillId="0" borderId="0" applyFont="0" applyFill="0" applyBorder="0" applyProtection="0">
      <alignment wrapText="1"/>
    </xf>
    <xf numFmtId="166" fontId="9" fillId="0" borderId="0" applyFont="0" applyFill="0" applyBorder="0" applyProtection="0">
      <alignment wrapText="1"/>
    </xf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Protection="0">
      <alignment horizontal="right"/>
    </xf>
    <xf numFmtId="166" fontId="9" fillId="0" borderId="0" applyFont="0" applyFill="0" applyBorder="0" applyProtection="0">
      <alignment horizontal="right"/>
    </xf>
    <xf numFmtId="166" fontId="9" fillId="0" borderId="0" applyFont="0" applyFill="0" applyBorder="0" applyProtection="0">
      <alignment horizontal="right"/>
    </xf>
    <xf numFmtId="166" fontId="9" fillId="0" borderId="0" applyFont="0" applyFill="0" applyBorder="0" applyProtection="0">
      <alignment horizontal="right"/>
    </xf>
    <xf numFmtId="166" fontId="9" fillId="0" borderId="0" applyFont="0" applyFill="0" applyBorder="0" applyProtection="0">
      <alignment horizontal="right"/>
    </xf>
    <xf numFmtId="166" fontId="9" fillId="0" borderId="0" applyFont="0" applyFill="0" applyBorder="0" applyProtection="0">
      <alignment horizontal="right"/>
    </xf>
    <xf numFmtId="9" fontId="12" fillId="0" borderId="0" applyFont="0">
      <alignment horizontal="right"/>
    </xf>
    <xf numFmtId="166" fontId="9" fillId="0" borderId="0" applyFont="0" applyFill="0" applyBorder="0" applyProtection="0">
      <alignment horizontal="right"/>
    </xf>
    <xf numFmtId="166" fontId="9" fillId="0" borderId="0" applyFont="0" applyFill="0" applyBorder="0" applyProtection="0">
      <alignment horizontal="right"/>
    </xf>
    <xf numFmtId="166" fontId="9" fillId="0" borderId="0" applyFont="0" applyFill="0" applyBorder="0" applyProtection="0">
      <alignment horizontal="right"/>
    </xf>
    <xf numFmtId="166" fontId="9" fillId="0" borderId="0" applyFont="0" applyFill="0" applyBorder="0" applyProtection="0">
      <alignment horizontal="right"/>
    </xf>
    <xf numFmtId="166" fontId="9" fillId="0" borderId="0" applyFont="0" applyFill="0" applyBorder="0" applyProtection="0">
      <alignment horizontal="right"/>
    </xf>
    <xf numFmtId="166" fontId="9" fillId="0" borderId="0" applyFont="0" applyFill="0" applyBorder="0" applyProtection="0">
      <alignment horizontal="right"/>
    </xf>
    <xf numFmtId="166" fontId="9" fillId="0" borderId="0" applyFont="0" applyFill="0" applyBorder="0" applyProtection="0">
      <alignment horizontal="right"/>
    </xf>
    <xf numFmtId="166" fontId="9" fillId="0" borderId="0" applyFont="0" applyFill="0" applyBorder="0" applyProtection="0">
      <alignment horizontal="right"/>
    </xf>
    <xf numFmtId="166" fontId="9" fillId="0" borderId="0" applyFont="0" applyFill="0" applyBorder="0" applyProtection="0">
      <alignment horizontal="right"/>
    </xf>
    <xf numFmtId="166" fontId="9" fillId="0" borderId="0" applyFont="0" applyFill="0" applyBorder="0" applyProtection="0">
      <alignment horizontal="right"/>
    </xf>
    <xf numFmtId="166" fontId="9" fillId="0" borderId="0" applyFont="0" applyFill="0" applyBorder="0" applyProtection="0">
      <alignment horizontal="right"/>
    </xf>
    <xf numFmtId="166" fontId="9" fillId="0" borderId="0" applyFont="0" applyFill="0" applyBorder="0" applyProtection="0">
      <alignment horizontal="right"/>
    </xf>
    <xf numFmtId="166" fontId="9" fillId="0" borderId="0" applyFont="0" applyFill="0" applyBorder="0" applyProtection="0">
      <alignment horizontal="right"/>
    </xf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 applyFont="0" applyFill="0" applyBorder="0" applyAlignment="0" applyProtection="0"/>
    <xf numFmtId="166" fontId="9" fillId="0" borderId="0"/>
    <xf numFmtId="166" fontId="9" fillId="0" borderId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9" fillId="9" borderId="0" applyNumberFormat="0" applyFont="0" applyAlignment="0" applyProtection="0"/>
    <xf numFmtId="166" fontId="14" fillId="0" borderId="0"/>
    <xf numFmtId="166" fontId="14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Protection="0">
      <alignment horizontal="right"/>
    </xf>
    <xf numFmtId="166" fontId="9" fillId="0" borderId="0" applyFont="0" applyFill="0" applyBorder="0" applyAlignment="0" applyProtection="0"/>
    <xf numFmtId="166" fontId="9" fillId="0" borderId="0" applyFont="0" applyFill="0" applyBorder="0" applyProtection="0">
      <alignment horizontal="right"/>
    </xf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6" fillId="0" borderId="0" applyNumberFormat="0" applyFill="0" applyBorder="0" applyProtection="0">
      <alignment vertical="top"/>
    </xf>
    <xf numFmtId="166" fontId="16" fillId="0" borderId="0" applyNumberFormat="0" applyFill="0" applyBorder="0" applyProtection="0">
      <alignment vertical="top"/>
    </xf>
    <xf numFmtId="166" fontId="16" fillId="0" borderId="0" applyNumberFormat="0" applyFill="0" applyBorder="0" applyProtection="0">
      <alignment vertical="top"/>
    </xf>
    <xf numFmtId="166" fontId="16" fillId="0" borderId="0" applyNumberFormat="0" applyFill="0" applyBorder="0" applyProtection="0">
      <alignment vertical="top"/>
    </xf>
    <xf numFmtId="166" fontId="16" fillId="0" borderId="0" applyNumberFormat="0" applyFill="0" applyBorder="0" applyProtection="0">
      <alignment vertical="top"/>
    </xf>
    <xf numFmtId="166" fontId="16" fillId="0" borderId="0" applyNumberFormat="0" applyFill="0" applyBorder="0" applyProtection="0">
      <alignment vertical="top"/>
    </xf>
    <xf numFmtId="166" fontId="16" fillId="0" borderId="0" applyNumberFormat="0" applyFill="0" applyBorder="0" applyProtection="0">
      <alignment vertical="top"/>
    </xf>
    <xf numFmtId="166" fontId="16" fillId="0" borderId="0" applyNumberFormat="0" applyFill="0" applyBorder="0" applyProtection="0">
      <alignment vertical="top"/>
    </xf>
    <xf numFmtId="166" fontId="16" fillId="0" borderId="0" applyNumberFormat="0" applyFill="0" applyBorder="0" applyProtection="0">
      <alignment vertical="top"/>
    </xf>
    <xf numFmtId="166" fontId="16" fillId="0" borderId="0" applyNumberFormat="0" applyFill="0" applyBorder="0" applyProtection="0">
      <alignment vertical="top"/>
    </xf>
    <xf numFmtId="166" fontId="16" fillId="0" borderId="0" applyNumberFormat="0" applyFill="0" applyBorder="0" applyProtection="0">
      <alignment vertical="top"/>
    </xf>
    <xf numFmtId="166" fontId="16" fillId="0" borderId="0" applyNumberFormat="0" applyFill="0" applyBorder="0" applyProtection="0">
      <alignment vertical="top"/>
    </xf>
    <xf numFmtId="166" fontId="16" fillId="0" borderId="0" applyNumberFormat="0" applyFill="0" applyBorder="0" applyProtection="0">
      <alignment vertical="top"/>
    </xf>
    <xf numFmtId="166" fontId="16" fillId="0" borderId="0" applyNumberFormat="0" applyFill="0" applyBorder="0" applyProtection="0">
      <alignment vertical="top"/>
    </xf>
    <xf numFmtId="166" fontId="16" fillId="0" borderId="0" applyNumberFormat="0" applyFill="0" applyBorder="0" applyProtection="0">
      <alignment vertical="top"/>
    </xf>
    <xf numFmtId="166" fontId="16" fillId="0" borderId="0" applyNumberFormat="0" applyFill="0" applyBorder="0" applyProtection="0">
      <alignment vertical="top"/>
    </xf>
    <xf numFmtId="166" fontId="16" fillId="0" borderId="0" applyNumberFormat="0" applyFill="0" applyBorder="0" applyProtection="0">
      <alignment vertical="top"/>
    </xf>
    <xf numFmtId="166" fontId="16" fillId="0" borderId="0" applyNumberFormat="0" applyFill="0" applyBorder="0" applyProtection="0">
      <alignment vertical="top"/>
    </xf>
    <xf numFmtId="166" fontId="16" fillId="0" borderId="0" applyNumberFormat="0" applyFill="0" applyBorder="0" applyProtection="0">
      <alignment vertical="top"/>
    </xf>
    <xf numFmtId="166" fontId="16" fillId="0" borderId="0" applyNumberFormat="0" applyFill="0" applyBorder="0" applyProtection="0">
      <alignment vertical="top"/>
    </xf>
    <xf numFmtId="166" fontId="16" fillId="0" borderId="0" applyNumberFormat="0" applyFill="0" applyBorder="0" applyProtection="0">
      <alignment vertical="top"/>
    </xf>
    <xf numFmtId="166" fontId="16" fillId="0" borderId="0" applyNumberFormat="0" applyFill="0" applyBorder="0" applyProtection="0">
      <alignment vertical="top"/>
    </xf>
    <xf numFmtId="166" fontId="16" fillId="0" borderId="0" applyNumberFormat="0" applyFill="0" applyBorder="0" applyProtection="0">
      <alignment vertical="top"/>
    </xf>
    <xf numFmtId="166" fontId="16" fillId="0" borderId="0" applyNumberFormat="0" applyFill="0" applyBorder="0" applyProtection="0">
      <alignment vertical="top"/>
    </xf>
    <xf numFmtId="166" fontId="16" fillId="0" borderId="0" applyNumberFormat="0" applyFill="0" applyBorder="0" applyProtection="0">
      <alignment vertical="top"/>
    </xf>
    <xf numFmtId="166" fontId="16" fillId="0" borderId="0" applyNumberFormat="0" applyFill="0" applyBorder="0" applyProtection="0">
      <alignment vertical="top"/>
    </xf>
    <xf numFmtId="166" fontId="16" fillId="0" borderId="0" applyNumberFormat="0" applyFill="0" applyBorder="0" applyProtection="0">
      <alignment vertical="top"/>
    </xf>
    <xf numFmtId="166" fontId="17" fillId="0" borderId="5" applyNumberFormat="0" applyFill="0" applyAlignment="0" applyProtection="0"/>
    <xf numFmtId="166" fontId="18" fillId="0" borderId="6" applyNumberFormat="0" applyFill="0" applyProtection="0">
      <alignment horizontal="center"/>
    </xf>
    <xf numFmtId="166" fontId="18" fillId="0" borderId="6" applyNumberFormat="0" applyFill="0" applyProtection="0">
      <alignment horizontal="center"/>
    </xf>
    <xf numFmtId="166" fontId="9" fillId="0" borderId="7" applyNumberFormat="0" applyFont="0" applyFill="0" applyAlignment="0" applyProtection="0"/>
    <xf numFmtId="166" fontId="9" fillId="0" borderId="7" applyNumberFormat="0" applyFont="0" applyFill="0" applyAlignment="0" applyProtection="0"/>
    <xf numFmtId="166" fontId="9" fillId="0" borderId="7" applyNumberFormat="0" applyFont="0" applyFill="0" applyAlignment="0" applyProtection="0"/>
    <xf numFmtId="166" fontId="9" fillId="0" borderId="7" applyNumberFormat="0" applyFont="0" applyFill="0" applyAlignment="0" applyProtection="0"/>
    <xf numFmtId="166" fontId="9" fillId="0" borderId="7" applyNumberFormat="0" applyFont="0" applyFill="0" applyAlignment="0" applyProtection="0"/>
    <xf numFmtId="166" fontId="9" fillId="0" borderId="7" applyNumberFormat="0" applyFont="0" applyFill="0" applyAlignment="0" applyProtection="0"/>
    <xf numFmtId="166" fontId="9" fillId="0" borderId="7" applyNumberFormat="0" applyFont="0" applyFill="0" applyAlignment="0" applyProtection="0"/>
    <xf numFmtId="166" fontId="9" fillId="0" borderId="7" applyNumberFormat="0" applyFont="0" applyFill="0" applyAlignment="0" applyProtection="0"/>
    <xf numFmtId="166" fontId="18" fillId="0" borderId="0" applyNumberFormat="0" applyFill="0" applyBorder="0" applyProtection="0">
      <alignment horizontal="left"/>
    </xf>
    <xf numFmtId="166" fontId="18" fillId="0" borderId="0" applyNumberFormat="0" applyFill="0" applyBorder="0" applyProtection="0">
      <alignment horizontal="left"/>
    </xf>
    <xf numFmtId="166" fontId="19" fillId="0" borderId="0" applyNumberFormat="0" applyFill="0" applyBorder="0" applyProtection="0">
      <alignment horizontal="centerContinuous"/>
    </xf>
    <xf numFmtId="166" fontId="19" fillId="0" borderId="0" applyNumberFormat="0" applyFill="0" applyBorder="0" applyProtection="0">
      <alignment horizontal="centerContinuous"/>
    </xf>
    <xf numFmtId="166" fontId="17" fillId="0" borderId="0" applyNumberFormat="0" applyFill="0" applyBorder="0" applyAlignment="0" applyProtection="0"/>
    <xf numFmtId="166" fontId="14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" fillId="0" borderId="0"/>
    <xf numFmtId="166" fontId="21" fillId="0" borderId="0" applyNumberFormat="0" applyFill="0" applyBorder="0" applyAlignment="0" applyProtection="0"/>
    <xf numFmtId="166" fontId="9" fillId="0" borderId="0"/>
    <xf numFmtId="166" fontId="22" fillId="0" borderId="0" applyNumberFormat="0" applyFill="0" applyBorder="0" applyAlignment="0" applyProtection="0">
      <alignment vertical="top"/>
      <protection locked="0"/>
    </xf>
    <xf numFmtId="168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6" fontId="25" fillId="0" borderId="0" applyNumberFormat="0" applyFill="0" applyBorder="0" applyAlignment="0" applyProtection="0">
      <alignment vertical="top"/>
      <protection locked="0"/>
    </xf>
    <xf numFmtId="166" fontId="26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7" fillId="0" borderId="0">
      <protection locked="0"/>
    </xf>
    <xf numFmtId="166" fontId="9" fillId="10" borderId="0"/>
    <xf numFmtId="166" fontId="28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166" fontId="15" fillId="0" borderId="8"/>
    <xf numFmtId="166" fontId="15" fillId="0" borderId="8"/>
    <xf numFmtId="166" fontId="15" fillId="0" borderId="8"/>
    <xf numFmtId="166" fontId="15" fillId="0" borderId="8"/>
    <xf numFmtId="166" fontId="15" fillId="0" borderId="8"/>
    <xf numFmtId="166" fontId="15" fillId="0" borderId="8"/>
    <xf numFmtId="166" fontId="15" fillId="0" borderId="8"/>
    <xf numFmtId="166" fontId="15" fillId="0" borderId="8"/>
    <xf numFmtId="166" fontId="15" fillId="0" borderId="8"/>
    <xf numFmtId="166" fontId="15" fillId="0" borderId="8"/>
    <xf numFmtId="166" fontId="15" fillId="0" borderId="8"/>
    <xf numFmtId="166" fontId="10" fillId="0" borderId="0" applyFont="0" applyFill="0" applyBorder="0" applyAlignment="0" applyProtection="0"/>
    <xf numFmtId="166" fontId="9" fillId="11" borderId="9">
      <alignment horizontal="center" vertical="center"/>
    </xf>
    <xf numFmtId="166" fontId="30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/>
    <xf numFmtId="1" fontId="33" fillId="12" borderId="10">
      <alignment horizontal="center" vertical="center"/>
    </xf>
    <xf numFmtId="1" fontId="33" fillId="12" borderId="10">
      <alignment horizontal="center" vertical="center"/>
    </xf>
    <xf numFmtId="1" fontId="33" fillId="12" borderId="10">
      <alignment horizontal="center" vertical="center"/>
    </xf>
    <xf numFmtId="1" fontId="33" fillId="12" borderId="10">
      <alignment horizontal="center" vertical="center"/>
    </xf>
    <xf numFmtId="1" fontId="33" fillId="12" borderId="10">
      <alignment horizontal="center" vertical="center"/>
    </xf>
    <xf numFmtId="1" fontId="33" fillId="12" borderId="10">
      <alignment horizontal="center" vertical="center"/>
    </xf>
    <xf numFmtId="1" fontId="33" fillId="12" borderId="10">
      <alignment horizontal="center" vertical="center"/>
    </xf>
    <xf numFmtId="166" fontId="6" fillId="0" borderId="0" applyFont="0" applyFill="0" applyBorder="0" applyAlignment="0" applyProtection="0"/>
    <xf numFmtId="37" fontId="34" fillId="13" borderId="11">
      <alignment vertical="center"/>
    </xf>
    <xf numFmtId="37" fontId="34" fillId="13" borderId="11">
      <alignment vertical="center"/>
    </xf>
    <xf numFmtId="37" fontId="34" fillId="13" borderId="11">
      <alignment vertical="center"/>
    </xf>
    <xf numFmtId="37" fontId="34" fillId="13" borderId="11">
      <alignment vertical="center"/>
    </xf>
    <xf numFmtId="37" fontId="34" fillId="13" borderId="11">
      <alignment vertical="center"/>
    </xf>
    <xf numFmtId="37" fontId="34" fillId="13" borderId="11">
      <alignment vertical="center"/>
    </xf>
    <xf numFmtId="37" fontId="34" fillId="13" borderId="11">
      <alignment vertical="center"/>
    </xf>
    <xf numFmtId="166" fontId="35" fillId="0" borderId="0">
      <alignment horizontal="center" wrapText="1"/>
      <protection locked="0"/>
    </xf>
    <xf numFmtId="166" fontId="36" fillId="14" borderId="12" applyNumberFormat="0" applyFont="0" applyBorder="0" applyAlignment="0" applyProtection="0">
      <protection hidden="1"/>
    </xf>
    <xf numFmtId="166" fontId="36" fillId="14" borderId="12" applyNumberFormat="0" applyFont="0" applyBorder="0" applyAlignment="0" applyProtection="0">
      <protection hidden="1"/>
    </xf>
    <xf numFmtId="166" fontId="36" fillId="14" borderId="12" applyNumberFormat="0" applyFont="0" applyBorder="0" applyAlignment="0" applyProtection="0">
      <protection hidden="1"/>
    </xf>
    <xf numFmtId="166" fontId="9" fillId="7" borderId="13" applyNumberFormat="0" applyFont="0" applyBorder="0" applyAlignment="0" applyProtection="0"/>
    <xf numFmtId="166" fontId="9" fillId="7" borderId="13" applyNumberFormat="0" applyFont="0" applyBorder="0" applyAlignment="0" applyProtection="0"/>
    <xf numFmtId="166" fontId="9" fillId="7" borderId="13" applyNumberFormat="0" applyFont="0" applyBorder="0" applyAlignment="0" applyProtection="0"/>
    <xf numFmtId="166" fontId="9" fillId="7" borderId="13" applyNumberFormat="0" applyFont="0" applyBorder="0" applyAlignment="0" applyProtection="0"/>
    <xf numFmtId="166" fontId="9" fillId="7" borderId="13" applyNumberFormat="0" applyFont="0" applyBorder="0" applyAlignment="0" applyProtection="0"/>
    <xf numFmtId="166" fontId="9" fillId="7" borderId="13" applyNumberFormat="0" applyFont="0" applyBorder="0" applyAlignment="0" applyProtection="0"/>
    <xf numFmtId="166" fontId="9" fillId="7" borderId="13" applyNumberFormat="0" applyFont="0" applyBorder="0" applyAlignment="0" applyProtection="0"/>
    <xf numFmtId="166" fontId="9" fillId="7" borderId="13" applyNumberFormat="0" applyFont="0" applyBorder="0" applyAlignment="0" applyProtection="0"/>
    <xf numFmtId="166" fontId="9" fillId="7" borderId="13" applyNumberFormat="0" applyFont="0" applyBorder="0" applyAlignment="0" applyProtection="0"/>
    <xf numFmtId="166" fontId="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0" fillId="15" borderId="0" applyNumberFormat="0" applyFont="0"/>
    <xf numFmtId="166" fontId="9" fillId="0" borderId="14" applyFont="0" applyFill="0" applyBorder="0" applyAlignment="0" applyProtection="0">
      <alignment horizontal="right"/>
    </xf>
    <xf numFmtId="166" fontId="9" fillId="0" borderId="14" applyFont="0" applyFill="0" applyBorder="0" applyAlignment="0" applyProtection="0">
      <alignment horizontal="right"/>
    </xf>
    <xf numFmtId="166" fontId="9" fillId="0" borderId="14" applyFont="0" applyFill="0" applyBorder="0" applyAlignment="0" applyProtection="0">
      <alignment horizontal="right"/>
    </xf>
    <xf numFmtId="166" fontId="9" fillId="0" borderId="14" applyFont="0" applyFill="0" applyBorder="0" applyAlignment="0" applyProtection="0">
      <alignment horizontal="right"/>
    </xf>
    <xf numFmtId="166" fontId="9" fillId="0" borderId="14" applyFont="0" applyFill="0" applyBorder="0" applyAlignment="0" applyProtection="0">
      <alignment horizontal="right"/>
    </xf>
    <xf numFmtId="166" fontId="9" fillId="0" borderId="14" applyFont="0" applyFill="0" applyBorder="0" applyAlignment="0" applyProtection="0">
      <alignment horizontal="right"/>
    </xf>
    <xf numFmtId="166" fontId="9" fillId="0" borderId="14" applyFont="0" applyFill="0" applyBorder="0" applyAlignment="0" applyProtection="0">
      <alignment horizontal="right"/>
    </xf>
    <xf numFmtId="166" fontId="9" fillId="0" borderId="14" applyFont="0" applyFill="0" applyBorder="0" applyAlignment="0" applyProtection="0">
      <alignment horizontal="right"/>
    </xf>
    <xf numFmtId="166" fontId="9" fillId="0" borderId="14" applyFont="0" applyFill="0" applyBorder="0" applyAlignment="0" applyProtection="0">
      <alignment horizontal="right"/>
    </xf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14" applyFont="0" applyFill="0" applyBorder="0" applyAlignment="0" applyProtection="0">
      <alignment horizontal="right"/>
    </xf>
    <xf numFmtId="3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7" fillId="0" borderId="0" applyFill="0" applyBorder="0" applyAlignment="0" applyProtection="0"/>
    <xf numFmtId="174" fontId="37" fillId="0" borderId="0" applyFill="0" applyBorder="0" applyAlignment="0" applyProtection="0"/>
    <xf numFmtId="166" fontId="38" fillId="0" borderId="0" applyNumberFormat="0" applyFill="0" applyBorder="0" applyAlignment="0" applyProtection="0"/>
    <xf numFmtId="166" fontId="9" fillId="0" borderId="0"/>
    <xf numFmtId="166" fontId="39" fillId="0" borderId="0"/>
    <xf numFmtId="166" fontId="3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>
      <alignment horizontal="right"/>
    </xf>
    <xf numFmtId="166" fontId="9" fillId="0" borderId="0">
      <alignment horizontal="right"/>
    </xf>
    <xf numFmtId="166" fontId="9" fillId="0" borderId="0"/>
    <xf numFmtId="166" fontId="9" fillId="0" borderId="0">
      <alignment horizontal="right"/>
    </xf>
    <xf numFmtId="166" fontId="38" fillId="0" borderId="0" applyNumberFormat="0" applyFill="0" applyBorder="0" applyAlignment="0" applyProtection="0"/>
    <xf numFmtId="166" fontId="9" fillId="0" borderId="0" applyFont="0" applyFill="0" applyBorder="0" applyAlignment="0"/>
    <xf numFmtId="166" fontId="9" fillId="0" borderId="0" applyFont="0" applyFill="0" applyBorder="0" applyAlignment="0"/>
    <xf numFmtId="166" fontId="9" fillId="0" borderId="0" applyFont="0" applyFill="0" applyBorder="0" applyAlignment="0"/>
    <xf numFmtId="166" fontId="40" fillId="0" borderId="0" applyFont="0" applyFill="0" applyBorder="0" applyAlignment="0">
      <alignment horizontal="right"/>
    </xf>
    <xf numFmtId="166" fontId="9" fillId="0" borderId="0" applyFont="0" applyFill="0" applyBorder="0" applyAlignment="0"/>
    <xf numFmtId="166" fontId="15" fillId="0" borderId="0" applyFont="0" applyFill="0" applyBorder="0" applyAlignment="0"/>
    <xf numFmtId="166" fontId="15" fillId="0" borderId="0" applyFont="0" applyFill="0" applyBorder="0" applyAlignment="0">
      <alignment horizontal="right"/>
    </xf>
    <xf numFmtId="166" fontId="15" fillId="0" borderId="0" applyFont="0" applyFill="0" applyBorder="0" applyAlignment="0"/>
    <xf numFmtId="166" fontId="9" fillId="0" borderId="0" applyFont="0" applyFill="0" applyBorder="0" applyAlignment="0"/>
    <xf numFmtId="166" fontId="9" fillId="0" borderId="0" applyFont="0" applyFill="0" applyBorder="0" applyAlignment="0"/>
    <xf numFmtId="166" fontId="41" fillId="0" borderId="0" applyAlignment="0"/>
    <xf numFmtId="38" fontId="24" fillId="0" borderId="0"/>
    <xf numFmtId="166" fontId="39" fillId="0" borderId="0"/>
    <xf numFmtId="166" fontId="9" fillId="0" borderId="0"/>
    <xf numFmtId="166" fontId="9" fillId="0" borderId="0"/>
    <xf numFmtId="166" fontId="39" fillId="0" borderId="0"/>
    <xf numFmtId="166" fontId="42" fillId="0" borderId="0" applyNumberFormat="0" applyFill="0" applyBorder="0" applyAlignment="0" applyProtection="0"/>
    <xf numFmtId="166" fontId="43" fillId="0" borderId="0"/>
    <xf numFmtId="17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44" fillId="0" borderId="0" applyNumberFormat="0" applyFill="0" applyBorder="0" applyAlignment="0" applyProtection="0"/>
    <xf numFmtId="166" fontId="45" fillId="0" borderId="8" applyNumberFormat="0" applyFill="0" applyAlignment="0" applyProtection="0"/>
    <xf numFmtId="166" fontId="45" fillId="0" borderId="8" applyNumberFormat="0" applyFill="0" applyAlignment="0" applyProtection="0"/>
    <xf numFmtId="166" fontId="45" fillId="0" borderId="8" applyNumberFormat="0" applyFill="0" applyAlignment="0" applyProtection="0"/>
    <xf numFmtId="166" fontId="45" fillId="0" borderId="8" applyNumberFormat="0" applyFill="0" applyAlignment="0" applyProtection="0"/>
    <xf numFmtId="166" fontId="45" fillId="0" borderId="8" applyNumberFormat="0" applyFill="0" applyAlignment="0" applyProtection="0"/>
    <xf numFmtId="166" fontId="45" fillId="0" borderId="8" applyNumberFormat="0" applyFill="0" applyAlignment="0" applyProtection="0"/>
    <xf numFmtId="166" fontId="45" fillId="0" borderId="8" applyNumberFormat="0" applyFill="0" applyAlignment="0" applyProtection="0"/>
    <xf numFmtId="166" fontId="45" fillId="0" borderId="8" applyNumberFormat="0" applyFill="0" applyAlignment="0" applyProtection="0"/>
    <xf numFmtId="166" fontId="45" fillId="0" borderId="8" applyNumberFormat="0" applyFill="0" applyAlignment="0" applyProtection="0"/>
    <xf numFmtId="166" fontId="45" fillId="0" borderId="8" applyNumberFormat="0" applyFill="0" applyAlignment="0" applyProtection="0"/>
    <xf numFmtId="166" fontId="45" fillId="0" borderId="8" applyNumberFormat="0" applyFill="0" applyAlignment="0" applyProtection="0"/>
    <xf numFmtId="166" fontId="46" fillId="0" borderId="0" applyFill="0">
      <alignment horizontal="center"/>
    </xf>
    <xf numFmtId="166" fontId="46" fillId="0" borderId="8" applyNumberFormat="0" applyFill="0">
      <alignment horizontal="center"/>
    </xf>
    <xf numFmtId="166" fontId="46" fillId="0" borderId="8" applyNumberFormat="0" applyFill="0">
      <alignment horizontal="center"/>
    </xf>
    <xf numFmtId="166" fontId="46" fillId="0" borderId="8" applyNumberFormat="0" applyFill="0">
      <alignment horizontal="center"/>
    </xf>
    <xf numFmtId="166" fontId="46" fillId="0" borderId="8" applyNumberFormat="0" applyFill="0">
      <alignment horizontal="center"/>
    </xf>
    <xf numFmtId="166" fontId="46" fillId="0" borderId="8" applyNumberFormat="0" applyFill="0">
      <alignment horizontal="center"/>
    </xf>
    <xf numFmtId="166" fontId="46" fillId="0" borderId="8" applyNumberFormat="0" applyFill="0">
      <alignment horizontal="center"/>
    </xf>
    <xf numFmtId="166" fontId="46" fillId="0" borderId="8" applyNumberFormat="0" applyFill="0">
      <alignment horizontal="center"/>
    </xf>
    <xf numFmtId="166" fontId="46" fillId="0" borderId="8" applyNumberFormat="0" applyFill="0">
      <alignment horizontal="center"/>
    </xf>
    <xf numFmtId="166" fontId="46" fillId="0" borderId="8" applyNumberFormat="0" applyFill="0">
      <alignment horizontal="center"/>
    </xf>
    <xf numFmtId="166" fontId="46" fillId="0" borderId="8" applyNumberFormat="0" applyFill="0">
      <alignment horizontal="center"/>
    </xf>
    <xf numFmtId="166" fontId="46" fillId="0" borderId="8" applyNumberFormat="0" applyFill="0">
      <alignment horizontal="center"/>
    </xf>
    <xf numFmtId="166" fontId="47" fillId="0" borderId="14" applyAlignment="0" applyProtection="0"/>
    <xf numFmtId="166" fontId="47" fillId="0" borderId="14" applyAlignment="0" applyProtection="0"/>
    <xf numFmtId="166" fontId="47" fillId="0" borderId="14" applyAlignment="0" applyProtection="0"/>
    <xf numFmtId="166" fontId="47" fillId="0" borderId="14" applyAlignment="0" applyProtection="0"/>
    <xf numFmtId="166" fontId="47" fillId="0" borderId="14" applyAlignment="0" applyProtection="0"/>
    <xf numFmtId="166" fontId="47" fillId="0" borderId="14" applyAlignment="0" applyProtection="0"/>
    <xf numFmtId="166" fontId="47" fillId="0" borderId="14" applyAlignment="0" applyProtection="0"/>
    <xf numFmtId="166" fontId="47" fillId="0" borderId="14" applyAlignment="0" applyProtection="0"/>
    <xf numFmtId="166" fontId="47" fillId="0" borderId="14" applyAlignment="0" applyProtection="0"/>
    <xf numFmtId="166" fontId="35" fillId="0" borderId="15" applyNumberFormat="0" applyFont="0" applyFill="0" applyAlignment="0" applyProtection="0"/>
    <xf numFmtId="166" fontId="48" fillId="0" borderId="16" applyNumberFormat="0" applyFont="0" applyFill="0" applyProtection="0">
      <alignment horizontal="right" vertical="center"/>
    </xf>
    <xf numFmtId="166" fontId="48" fillId="0" borderId="16" applyNumberFormat="0" applyFont="0" applyFill="0" applyProtection="0">
      <alignment horizontal="right" vertical="center"/>
    </xf>
    <xf numFmtId="166" fontId="48" fillId="0" borderId="16" applyNumberFormat="0" applyFont="0" applyFill="0" applyProtection="0">
      <alignment horizontal="right" vertical="center"/>
    </xf>
    <xf numFmtId="166" fontId="48" fillId="0" borderId="16" applyNumberFormat="0" applyFont="0" applyFill="0" applyProtection="0">
      <alignment horizontal="right" vertical="center"/>
    </xf>
    <xf numFmtId="166" fontId="48" fillId="0" borderId="16" applyNumberFormat="0" applyFont="0" applyFill="0" applyProtection="0">
      <alignment horizontal="right" vertical="center"/>
    </xf>
    <xf numFmtId="166" fontId="48" fillId="0" borderId="16" applyNumberFormat="0" applyFont="0" applyFill="0" applyProtection="0">
      <alignment horizontal="right" vertical="center"/>
    </xf>
    <xf numFmtId="166" fontId="48" fillId="0" borderId="16" applyNumberFormat="0" applyFont="0" applyFill="0" applyProtection="0">
      <alignment horizontal="right" vertical="center"/>
    </xf>
    <xf numFmtId="166" fontId="48" fillId="0" borderId="16" applyNumberFormat="0" applyFont="0" applyFill="0" applyProtection="0">
      <alignment horizontal="right" vertical="center"/>
    </xf>
    <xf numFmtId="166" fontId="47" fillId="0" borderId="14" applyAlignment="0" applyProtection="0"/>
    <xf numFmtId="166" fontId="9" fillId="0" borderId="15" applyNumberFormat="0" applyFill="0" applyAlignment="0" applyProtection="0">
      <alignment horizontal="center"/>
    </xf>
    <xf numFmtId="166" fontId="9" fillId="0" borderId="8" applyFill="0" applyAlignment="0" applyProtection="0">
      <alignment horizontal="center"/>
    </xf>
    <xf numFmtId="166" fontId="9" fillId="0" borderId="8" applyFill="0" applyAlignment="0" applyProtection="0">
      <alignment horizontal="center"/>
    </xf>
    <xf numFmtId="166" fontId="9" fillId="0" borderId="8" applyFill="0" applyAlignment="0" applyProtection="0">
      <alignment horizontal="center"/>
    </xf>
    <xf numFmtId="166" fontId="9" fillId="0" borderId="8" applyFill="0" applyAlignment="0" applyProtection="0">
      <alignment horizontal="center"/>
    </xf>
    <xf numFmtId="166" fontId="9" fillId="0" borderId="8" applyFill="0" applyAlignment="0" applyProtection="0">
      <alignment horizontal="center"/>
    </xf>
    <xf numFmtId="166" fontId="9" fillId="0" borderId="8" applyFill="0" applyAlignment="0" applyProtection="0">
      <alignment horizontal="center"/>
    </xf>
    <xf numFmtId="166" fontId="9" fillId="0" borderId="8" applyFill="0" applyAlignment="0" applyProtection="0">
      <alignment horizontal="center"/>
    </xf>
    <xf numFmtId="166" fontId="9" fillId="0" borderId="8" applyFill="0" applyAlignment="0" applyProtection="0">
      <alignment horizontal="center"/>
    </xf>
    <xf numFmtId="166" fontId="9" fillId="0" borderId="8" applyFill="0" applyAlignment="0" applyProtection="0">
      <alignment horizontal="center"/>
    </xf>
    <xf numFmtId="166" fontId="9" fillId="0" borderId="8" applyFill="0" applyAlignment="0" applyProtection="0">
      <alignment horizontal="center"/>
    </xf>
    <xf numFmtId="166" fontId="9" fillId="0" borderId="8" applyFill="0" applyAlignment="0" applyProtection="0">
      <alignment horizontal="center"/>
    </xf>
    <xf numFmtId="166" fontId="9" fillId="12" borderId="17" applyNumberFormat="0" applyFont="0" applyFill="0" applyProtection="0">
      <alignment horizontal="center" vertical="center" wrapText="1"/>
    </xf>
    <xf numFmtId="166" fontId="9" fillId="12" borderId="17" applyNumberFormat="0" applyFont="0" applyFill="0" applyProtection="0">
      <alignment horizontal="center" vertical="center" wrapText="1"/>
    </xf>
    <xf numFmtId="166" fontId="9" fillId="12" borderId="17" applyNumberFormat="0" applyFont="0" applyFill="0" applyProtection="0">
      <alignment horizontal="center" vertical="center" wrapText="1"/>
    </xf>
    <xf numFmtId="166" fontId="9" fillId="12" borderId="17" applyNumberFormat="0" applyFont="0" applyFill="0" applyProtection="0">
      <alignment horizontal="center" vertical="center" wrapText="1"/>
    </xf>
    <xf numFmtId="166" fontId="9" fillId="12" borderId="17" applyNumberFormat="0" applyFont="0" applyFill="0" applyProtection="0">
      <alignment horizontal="center" vertical="center" wrapText="1"/>
    </xf>
    <xf numFmtId="166" fontId="9" fillId="12" borderId="17" applyNumberFormat="0" applyFont="0" applyFill="0" applyProtection="0">
      <alignment horizontal="center" vertical="center" wrapText="1"/>
    </xf>
    <xf numFmtId="166" fontId="9" fillId="12" borderId="17" applyNumberFormat="0" applyFont="0" applyFill="0" applyProtection="0">
      <alignment horizontal="center" vertical="center" wrapText="1"/>
    </xf>
    <xf numFmtId="166" fontId="9" fillId="12" borderId="17" applyNumberFormat="0" applyFont="0" applyFill="0" applyProtection="0">
      <alignment horizontal="center" vertical="center" wrapText="1"/>
    </xf>
    <xf numFmtId="166" fontId="9" fillId="12" borderId="17" applyNumberFormat="0" applyFont="0" applyFill="0" applyProtection="0">
      <alignment horizontal="center" vertical="center" wrapText="1"/>
    </xf>
    <xf numFmtId="37" fontId="33" fillId="16" borderId="17">
      <alignment horizontal="center" vertical="center" wrapText="1"/>
    </xf>
    <xf numFmtId="37" fontId="33" fillId="16" borderId="17">
      <alignment horizontal="center" vertical="center" wrapText="1"/>
    </xf>
    <xf numFmtId="37" fontId="33" fillId="16" borderId="17">
      <alignment horizontal="center" vertical="center" wrapText="1"/>
    </xf>
    <xf numFmtId="37" fontId="33" fillId="16" borderId="17">
      <alignment horizontal="center" vertical="center" wrapText="1"/>
    </xf>
    <xf numFmtId="37" fontId="33" fillId="16" borderId="17">
      <alignment horizontal="center" vertical="center" wrapText="1"/>
    </xf>
    <xf numFmtId="37" fontId="33" fillId="16" borderId="17">
      <alignment horizontal="center" vertical="center" wrapText="1"/>
    </xf>
    <xf numFmtId="37" fontId="33" fillId="16" borderId="17">
      <alignment horizontal="center" vertical="center" wrapText="1"/>
    </xf>
    <xf numFmtId="37" fontId="33" fillId="16" borderId="17">
      <alignment horizontal="center" vertical="center" wrapText="1"/>
    </xf>
    <xf numFmtId="37" fontId="33" fillId="16" borderId="17">
      <alignment horizontal="center" vertical="center" wrapText="1"/>
    </xf>
    <xf numFmtId="1" fontId="49" fillId="17" borderId="17">
      <alignment horizontal="center" vertical="center" wrapText="1"/>
    </xf>
    <xf numFmtId="1" fontId="49" fillId="17" borderId="17">
      <alignment horizontal="center" vertical="center" wrapText="1"/>
    </xf>
    <xf numFmtId="1" fontId="49" fillId="17" borderId="17">
      <alignment horizontal="center" vertical="center" wrapText="1"/>
    </xf>
    <xf numFmtId="1" fontId="49" fillId="17" borderId="17">
      <alignment horizontal="center" vertical="center" wrapText="1"/>
    </xf>
    <xf numFmtId="1" fontId="49" fillId="17" borderId="17">
      <alignment horizontal="center" vertical="center" wrapText="1"/>
    </xf>
    <xf numFmtId="1" fontId="49" fillId="17" borderId="17">
      <alignment horizontal="center" vertical="center" wrapText="1"/>
    </xf>
    <xf numFmtId="1" fontId="49" fillId="17" borderId="17">
      <alignment horizontal="center" vertical="center" wrapText="1"/>
    </xf>
    <xf numFmtId="1" fontId="49" fillId="17" borderId="17">
      <alignment horizontal="center" vertical="center" wrapText="1"/>
    </xf>
    <xf numFmtId="1" fontId="49" fillId="17" borderId="17">
      <alignment horizontal="center" vertical="center" wrapText="1"/>
    </xf>
    <xf numFmtId="9" fontId="50" fillId="0" borderId="18" applyFont="0" applyFill="0" applyBorder="0" applyAlignment="0" applyProtection="0">
      <alignment vertical="center"/>
    </xf>
    <xf numFmtId="9" fontId="50" fillId="0" borderId="18" applyFont="0" applyFill="0" applyBorder="0" applyAlignment="0" applyProtection="0">
      <alignment vertical="center"/>
    </xf>
    <xf numFmtId="9" fontId="50" fillId="0" borderId="18" applyFont="0" applyFill="0" applyBorder="0" applyAlignment="0" applyProtection="0">
      <alignment vertical="center"/>
    </xf>
    <xf numFmtId="9" fontId="50" fillId="0" borderId="18" applyFont="0" applyFill="0" applyBorder="0" applyAlignment="0" applyProtection="0">
      <alignment vertical="center"/>
    </xf>
    <xf numFmtId="9" fontId="50" fillId="0" borderId="18" applyFont="0" applyFill="0" applyBorder="0" applyAlignment="0" applyProtection="0">
      <alignment vertical="center"/>
    </xf>
    <xf numFmtId="9" fontId="50" fillId="0" borderId="18" applyFont="0" applyFill="0" applyBorder="0" applyAlignment="0" applyProtection="0">
      <alignment vertical="center"/>
    </xf>
    <xf numFmtId="9" fontId="50" fillId="0" borderId="18" applyFont="0" applyFill="0" applyBorder="0" applyAlignment="0" applyProtection="0">
      <alignment vertical="center"/>
    </xf>
    <xf numFmtId="9" fontId="50" fillId="0" borderId="18" applyFont="0" applyFill="0" applyBorder="0" applyAlignment="0" applyProtection="0">
      <alignment vertical="center"/>
    </xf>
    <xf numFmtId="9" fontId="50" fillId="0" borderId="18" applyFont="0" applyFill="0" applyBorder="0" applyAlignment="0" applyProtection="0">
      <alignment vertical="center"/>
    </xf>
    <xf numFmtId="166" fontId="20" fillId="0" borderId="0" applyFont="0" applyFill="0" applyBorder="0" applyAlignment="0" applyProtection="0"/>
    <xf numFmtId="166" fontId="9" fillId="0" borderId="0" applyFont="0" applyFill="0" applyBorder="0" applyProtection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31" fillId="0" borderId="0"/>
    <xf numFmtId="166" fontId="52" fillId="0" borderId="0"/>
    <xf numFmtId="38" fontId="9" fillId="12" borderId="19" applyNumberFormat="0">
      <alignment vertical="center"/>
    </xf>
    <xf numFmtId="0" fontId="53" fillId="0" borderId="0" applyFill="0" applyBorder="0" applyAlignment="0"/>
    <xf numFmtId="166" fontId="9" fillId="0" borderId="0" applyFill="0" applyBorder="0" applyAlignment="0"/>
    <xf numFmtId="166" fontId="9" fillId="0" borderId="0" applyFill="0" applyBorder="0" applyAlignment="0"/>
    <xf numFmtId="166" fontId="9" fillId="0" borderId="0" applyFill="0" applyBorder="0" applyAlignment="0"/>
    <xf numFmtId="166" fontId="9" fillId="0" borderId="0" applyFill="0" applyBorder="0" applyAlignment="0"/>
    <xf numFmtId="166" fontId="9" fillId="0" borderId="0" applyFill="0" applyBorder="0" applyAlignment="0"/>
    <xf numFmtId="166" fontId="9" fillId="0" borderId="0" applyFill="0" applyBorder="0" applyAlignment="0"/>
    <xf numFmtId="166" fontId="9" fillId="0" borderId="0" applyFill="0" applyBorder="0" applyAlignment="0"/>
    <xf numFmtId="38" fontId="54" fillId="18" borderId="20">
      <alignment horizontal="center" vertical="center"/>
    </xf>
    <xf numFmtId="166" fontId="5" fillId="3" borderId="1" applyNumberFormat="0" applyAlignment="0" applyProtection="0"/>
    <xf numFmtId="166" fontId="55" fillId="0" borderId="21"/>
    <xf numFmtId="37" fontId="56" fillId="7" borderId="0">
      <alignment horizontal="center"/>
    </xf>
    <xf numFmtId="166" fontId="57" fillId="0" borderId="0" applyProtection="0"/>
    <xf numFmtId="166" fontId="6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166" fontId="9" fillId="0" borderId="0" applyFill="0" applyBorder="0" applyProtection="0">
      <alignment horizontal="center"/>
    </xf>
    <xf numFmtId="166" fontId="33" fillId="0" borderId="13">
      <alignment horizontal="center"/>
    </xf>
    <xf numFmtId="1" fontId="56" fillId="0" borderId="0">
      <alignment horizontal="center"/>
    </xf>
    <xf numFmtId="166" fontId="15" fillId="0" borderId="0">
      <alignment horizontal="right"/>
    </xf>
    <xf numFmtId="166" fontId="27" fillId="0" borderId="22"/>
    <xf numFmtId="166" fontId="27" fillId="0" borderId="22"/>
    <xf numFmtId="166" fontId="27" fillId="0" borderId="22"/>
    <xf numFmtId="166" fontId="27" fillId="0" borderId="0"/>
    <xf numFmtId="166" fontId="27" fillId="0" borderId="0"/>
    <xf numFmtId="166" fontId="27" fillId="0" borderId="0"/>
    <xf numFmtId="166" fontId="27" fillId="0" borderId="0"/>
    <xf numFmtId="166" fontId="27" fillId="0" borderId="0"/>
    <xf numFmtId="166" fontId="27" fillId="0" borderId="0"/>
    <xf numFmtId="166" fontId="27" fillId="0" borderId="0"/>
    <xf numFmtId="175" fontId="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5" fillId="0" borderId="0" applyFont="0" applyFill="0" applyBorder="0" applyAlignment="0" applyProtection="0"/>
    <xf numFmtId="40" fontId="60" fillId="0" borderId="0" applyFont="0" applyFill="0" applyBorder="0" applyAlignment="0" applyProtection="0">
      <alignment horizontal="center"/>
    </xf>
    <xf numFmtId="166" fontId="9" fillId="0" borderId="0" applyFont="0" applyFill="0" applyBorder="0" applyAlignment="0" applyProtection="0">
      <alignment horizontal="center"/>
    </xf>
    <xf numFmtId="175" fontId="35" fillId="0" borderId="14" applyFont="0" applyFill="0" applyBorder="0" applyAlignment="0" applyProtection="0">
      <alignment horizontal="right"/>
    </xf>
    <xf numFmtId="164" fontId="35" fillId="0" borderId="14" applyFont="0" applyFill="0" applyBorder="0" applyAlignment="0" applyProtection="0">
      <alignment horizontal="right"/>
    </xf>
    <xf numFmtId="164" fontId="35" fillId="0" borderId="14" applyFont="0" applyFill="0" applyBorder="0" applyAlignment="0" applyProtection="0">
      <alignment horizontal="right"/>
    </xf>
    <xf numFmtId="164" fontId="35" fillId="0" borderId="14" applyFont="0" applyFill="0" applyBorder="0" applyAlignment="0" applyProtection="0">
      <alignment horizontal="right"/>
    </xf>
    <xf numFmtId="164" fontId="35" fillId="0" borderId="14" applyFont="0" applyFill="0" applyBorder="0" applyAlignment="0" applyProtection="0">
      <alignment horizontal="right"/>
    </xf>
    <xf numFmtId="164" fontId="35" fillId="0" borderId="14" applyFont="0" applyFill="0" applyBorder="0" applyAlignment="0" applyProtection="0">
      <alignment horizontal="right"/>
    </xf>
    <xf numFmtId="164" fontId="35" fillId="0" borderId="14" applyFont="0" applyFill="0" applyBorder="0" applyAlignment="0" applyProtection="0">
      <alignment horizontal="right"/>
    </xf>
    <xf numFmtId="175" fontId="35" fillId="0" borderId="14" applyFont="0" applyFill="0" applyBorder="0" applyAlignment="0" applyProtection="0">
      <alignment horizontal="right"/>
    </xf>
    <xf numFmtId="175" fontId="35" fillId="0" borderId="14" applyFont="0" applyFill="0" applyBorder="0" applyAlignment="0" applyProtection="0">
      <alignment horizontal="right"/>
    </xf>
    <xf numFmtId="166" fontId="9" fillId="0" borderId="0" applyFont="0" applyFill="0" applyBorder="0" applyAlignment="0" applyProtection="0"/>
    <xf numFmtId="166" fontId="35" fillId="0" borderId="14" applyFont="0" applyFill="0" applyBorder="0" applyAlignment="0" applyProtection="0">
      <alignment horizontal="right"/>
    </xf>
    <xf numFmtId="166" fontId="35" fillId="0" borderId="14" applyFont="0" applyFill="0" applyBorder="0" applyAlignment="0" applyProtection="0">
      <alignment horizontal="right"/>
    </xf>
    <xf numFmtId="166" fontId="35" fillId="0" borderId="14" applyFont="0" applyFill="0" applyBorder="0" applyAlignment="0" applyProtection="0">
      <alignment horizontal="right"/>
    </xf>
    <xf numFmtId="166" fontId="35" fillId="0" borderId="14" applyFont="0" applyFill="0" applyBorder="0" applyAlignment="0" applyProtection="0">
      <alignment horizontal="right"/>
    </xf>
    <xf numFmtId="166" fontId="35" fillId="0" borderId="14" applyFont="0" applyFill="0" applyBorder="0" applyAlignment="0" applyProtection="0">
      <alignment horizontal="right"/>
    </xf>
    <xf numFmtId="166" fontId="35" fillId="0" borderId="14" applyFont="0" applyFill="0" applyBorder="0" applyAlignment="0" applyProtection="0">
      <alignment horizontal="right"/>
    </xf>
    <xf numFmtId="166" fontId="35" fillId="0" borderId="14" applyFont="0" applyFill="0" applyBorder="0" applyAlignment="0" applyProtection="0">
      <alignment horizontal="right"/>
    </xf>
    <xf numFmtId="166" fontId="35" fillId="0" borderId="14" applyFont="0" applyFill="0" applyBorder="0" applyAlignment="0" applyProtection="0">
      <alignment horizontal="right"/>
    </xf>
    <xf numFmtId="166" fontId="35" fillId="0" borderId="14" applyFont="0" applyFill="0" applyBorder="0" applyAlignment="0" applyProtection="0">
      <alignment horizontal="right"/>
    </xf>
    <xf numFmtId="166" fontId="35" fillId="0" borderId="14" applyFont="0" applyFill="0" applyBorder="0" applyAlignment="0" applyProtection="0">
      <alignment horizontal="right"/>
    </xf>
    <xf numFmtId="166" fontId="35" fillId="0" borderId="14" applyFont="0" applyFill="0" applyBorder="0" applyAlignment="0" applyProtection="0">
      <alignment horizontal="right"/>
    </xf>
    <xf numFmtId="166" fontId="35" fillId="0" borderId="14" applyFont="0" applyFill="0" applyBorder="0" applyAlignment="0" applyProtection="0">
      <alignment horizontal="right"/>
    </xf>
    <xf numFmtId="166" fontId="35" fillId="0" borderId="14" applyFont="0" applyFill="0" applyBorder="0" applyAlignment="0" applyProtection="0">
      <alignment horizontal="right"/>
    </xf>
    <xf numFmtId="166" fontId="35" fillId="0" borderId="14" applyFont="0" applyFill="0" applyBorder="0" applyAlignment="0" applyProtection="0">
      <alignment horizontal="right"/>
    </xf>
    <xf numFmtId="166" fontId="35" fillId="0" borderId="14" applyFont="0" applyFill="0" applyBorder="0" applyAlignment="0" applyProtection="0">
      <alignment horizontal="right"/>
    </xf>
    <xf numFmtId="166" fontId="35" fillId="0" borderId="14" applyFont="0" applyFill="0" applyBorder="0" applyAlignment="0" applyProtection="0">
      <alignment horizontal="right"/>
    </xf>
    <xf numFmtId="166" fontId="35" fillId="0" borderId="14" applyFont="0" applyFill="0" applyBorder="0" applyAlignment="0" applyProtection="0">
      <alignment horizontal="right"/>
    </xf>
    <xf numFmtId="166" fontId="35" fillId="0" borderId="14" applyFont="0" applyFill="0" applyBorder="0" applyAlignment="0" applyProtection="0">
      <alignment horizontal="right"/>
    </xf>
    <xf numFmtId="166" fontId="61" fillId="0" borderId="0" applyFont="0" applyFill="0" applyBorder="0" applyAlignment="0" applyProtection="0">
      <alignment horizontal="right"/>
    </xf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3" fontId="9" fillId="0" borderId="0" applyFont="0" applyFill="0" applyBorder="0" applyAlignment="0" applyProtection="0"/>
    <xf numFmtId="166" fontId="62" fillId="0" borderId="0"/>
    <xf numFmtId="166" fontId="27" fillId="0" borderId="0"/>
    <xf numFmtId="166" fontId="27" fillId="0" borderId="0"/>
    <xf numFmtId="166" fontId="9" fillId="0" borderId="0">
      <protection locked="0"/>
    </xf>
    <xf numFmtId="166" fontId="48" fillId="0" borderId="0">
      <alignment horizontal="right"/>
    </xf>
    <xf numFmtId="166" fontId="62" fillId="0" borderId="0"/>
    <xf numFmtId="166" fontId="27" fillId="0" borderId="0"/>
    <xf numFmtId="166" fontId="27" fillId="0" borderId="0"/>
    <xf numFmtId="166" fontId="63" fillId="0" borderId="0" applyFont="0" applyFill="0" applyBorder="0" applyAlignment="0" applyProtection="0"/>
    <xf numFmtId="39" fontId="8" fillId="0" borderId="0" applyFont="0" applyFill="0" applyBorder="0" applyAlignment="0" applyProtection="0"/>
    <xf numFmtId="166" fontId="64" fillId="19" borderId="0">
      <alignment vertical="center"/>
    </xf>
    <xf numFmtId="166" fontId="65" fillId="0" borderId="0" applyNumberFormat="0" applyFill="0" applyBorder="0" applyAlignment="0" applyProtection="0"/>
    <xf numFmtId="38" fontId="66" fillId="10" borderId="23"/>
    <xf numFmtId="38" fontId="66" fillId="10" borderId="23"/>
    <xf numFmtId="38" fontId="66" fillId="10" borderId="23"/>
    <xf numFmtId="38" fontId="66" fillId="10" borderId="23"/>
    <xf numFmtId="38" fontId="66" fillId="10" borderId="23"/>
    <xf numFmtId="38" fontId="66" fillId="10" borderId="23"/>
    <xf numFmtId="38" fontId="66" fillId="10" borderId="23"/>
    <xf numFmtId="38" fontId="66" fillId="10" borderId="23"/>
    <xf numFmtId="38" fontId="66" fillId="10" borderId="23"/>
    <xf numFmtId="38" fontId="66" fillId="10" borderId="24"/>
    <xf numFmtId="38" fontId="66" fillId="10" borderId="24"/>
    <xf numFmtId="38" fontId="66" fillId="10" borderId="24"/>
    <xf numFmtId="38" fontId="66" fillId="10" borderId="24"/>
    <xf numFmtId="38" fontId="66" fillId="10" borderId="24"/>
    <xf numFmtId="38" fontId="66" fillId="10" borderId="24"/>
    <xf numFmtId="38" fontId="66" fillId="10" borderId="24"/>
    <xf numFmtId="38" fontId="66" fillId="10" borderId="24"/>
    <xf numFmtId="38" fontId="66" fillId="10" borderId="24"/>
    <xf numFmtId="166" fontId="67" fillId="0" borderId="0" applyNumberFormat="0" applyAlignment="0">
      <alignment horizontal="left"/>
    </xf>
    <xf numFmtId="166" fontId="68" fillId="0" borderId="0" applyNumberFormat="0" applyAlignment="0"/>
    <xf numFmtId="176" fontId="69" fillId="0" borderId="0" applyFill="0" applyBorder="0" applyProtection="0"/>
    <xf numFmtId="176" fontId="69" fillId="0" borderId="14" applyFill="0" applyProtection="0"/>
    <xf numFmtId="176" fontId="69" fillId="0" borderId="14" applyFill="0" applyProtection="0"/>
    <xf numFmtId="176" fontId="69" fillId="0" borderId="14" applyFill="0" applyProtection="0"/>
    <xf numFmtId="176" fontId="69" fillId="0" borderId="14" applyFill="0" applyProtection="0"/>
    <xf numFmtId="176" fontId="69" fillId="0" borderId="14" applyFill="0" applyProtection="0"/>
    <xf numFmtId="176" fontId="69" fillId="0" borderId="14" applyFill="0" applyProtection="0"/>
    <xf numFmtId="176" fontId="69" fillId="0" borderId="14" applyFill="0" applyProtection="0"/>
    <xf numFmtId="176" fontId="69" fillId="0" borderId="14" applyFill="0" applyProtection="0"/>
    <xf numFmtId="176" fontId="69" fillId="0" borderId="14" applyFill="0" applyProtection="0"/>
    <xf numFmtId="176" fontId="69" fillId="0" borderId="25" applyFill="0" applyProtection="0"/>
    <xf numFmtId="176" fontId="69" fillId="0" borderId="0" applyFill="0" applyBorder="0" applyProtection="0"/>
    <xf numFmtId="166" fontId="27" fillId="0" borderId="22"/>
    <xf numFmtId="166" fontId="27" fillId="0" borderId="22"/>
    <xf numFmtId="166" fontId="27" fillId="0" borderId="22"/>
    <xf numFmtId="166" fontId="9" fillId="0" borderId="14" applyFont="0" applyFill="0" applyBorder="0" applyAlignment="0" applyProtection="0"/>
    <xf numFmtId="166" fontId="9" fillId="0" borderId="14" applyFont="0" applyFill="0" applyBorder="0" applyAlignment="0" applyProtection="0"/>
    <xf numFmtId="166" fontId="9" fillId="0" borderId="14" applyFont="0" applyFill="0" applyBorder="0" applyAlignment="0" applyProtection="0"/>
    <xf numFmtId="166" fontId="9" fillId="0" borderId="14" applyFont="0" applyFill="0" applyBorder="0" applyAlignment="0" applyProtection="0"/>
    <xf numFmtId="166" fontId="9" fillId="0" borderId="14" applyFont="0" applyFill="0" applyBorder="0" applyAlignment="0" applyProtection="0"/>
    <xf numFmtId="166" fontId="9" fillId="0" borderId="14" applyFont="0" applyFill="0" applyBorder="0" applyAlignment="0" applyProtection="0"/>
    <xf numFmtId="166" fontId="9" fillId="0" borderId="14" applyFont="0" applyFill="0" applyBorder="0" applyAlignment="0" applyProtection="0"/>
    <xf numFmtId="166" fontId="9" fillId="0" borderId="14" applyFont="0" applyFill="0" applyBorder="0" applyAlignment="0" applyProtection="0"/>
    <xf numFmtId="166" fontId="9" fillId="0" borderId="14" applyFont="0" applyFill="0" applyBorder="0" applyAlignment="0" applyProtection="0"/>
    <xf numFmtId="166" fontId="9" fillId="0" borderId="14" applyFont="0" applyFill="0" applyBorder="0" applyAlignment="0" applyProtection="0"/>
    <xf numFmtId="166" fontId="9" fillId="0" borderId="14" applyFont="0" applyFill="0" applyBorder="0" applyAlignment="0" applyProtection="0"/>
    <xf numFmtId="166" fontId="9" fillId="0" borderId="14" applyFont="0" applyFill="0" applyBorder="0" applyAlignment="0" applyProtection="0"/>
    <xf numFmtId="166" fontId="9" fillId="0" borderId="14" applyFont="0" applyFill="0" applyBorder="0" applyAlignment="0" applyProtection="0"/>
    <xf numFmtId="166" fontId="9" fillId="0" borderId="14" applyFont="0" applyFill="0" applyBorder="0" applyAlignment="0" applyProtection="0"/>
    <xf numFmtId="166" fontId="9" fillId="0" borderId="14" applyFont="0" applyFill="0" applyBorder="0" applyAlignment="0" applyProtection="0"/>
    <xf numFmtId="166" fontId="9" fillId="0" borderId="14" applyFont="0" applyFill="0" applyBorder="0" applyAlignment="0" applyProtection="0"/>
    <xf numFmtId="166" fontId="9" fillId="0" borderId="14" applyFont="0" applyFill="0" applyBorder="0" applyAlignment="0" applyProtection="0"/>
    <xf numFmtId="166" fontId="9" fillId="0" borderId="14" applyFont="0" applyFill="0" applyBorder="0" applyAlignment="0" applyProtection="0"/>
    <xf numFmtId="166" fontId="9" fillId="0" borderId="14" applyFont="0" applyFill="0" applyBorder="0" applyAlignment="0" applyProtection="0"/>
    <xf numFmtId="166" fontId="9" fillId="0" borderId="14" applyFont="0" applyFill="0" applyBorder="0" applyAlignment="0" applyProtection="0"/>
    <xf numFmtId="166" fontId="9" fillId="0" borderId="14" applyFont="0" applyFill="0" applyBorder="0" applyAlignment="0" applyProtection="0"/>
    <xf numFmtId="166" fontId="9" fillId="0" borderId="14" applyFont="0" applyFill="0" applyBorder="0" applyAlignment="0" applyProtection="0"/>
    <xf numFmtId="166" fontId="9" fillId="0" borderId="14" applyFont="0" applyFill="0" applyBorder="0" applyAlignment="0" applyProtection="0"/>
    <xf numFmtId="166" fontId="9" fillId="0" borderId="14" applyFont="0" applyFill="0" applyBorder="0" applyAlignment="0" applyProtection="0"/>
    <xf numFmtId="166" fontId="9" fillId="0" borderId="14" applyFont="0" applyFill="0" applyBorder="0" applyAlignment="0" applyProtection="0"/>
    <xf numFmtId="166" fontId="9" fillId="0" borderId="14" applyFont="0" applyFill="0" applyBorder="0" applyAlignment="0" applyProtection="0"/>
    <xf numFmtId="166" fontId="9" fillId="0" borderId="14" applyFont="0" applyFill="0" applyBorder="0" applyAlignment="0" applyProtection="0"/>
    <xf numFmtId="166" fontId="9" fillId="0" borderId="0" applyFont="0" applyFill="0" applyBorder="0" applyAlignment="0" applyProtection="0"/>
    <xf numFmtId="166" fontId="15" fillId="0" borderId="0" applyFont="0" applyFill="0" applyBorder="0" applyAlignment="0" applyProtection="0"/>
    <xf numFmtId="168" fontId="3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1" fillId="0" borderId="0" applyFont="0" applyFill="0" applyBorder="0" applyAlignment="0" applyProtection="0">
      <alignment horizontal="right"/>
    </xf>
    <xf numFmtId="166" fontId="61" fillId="0" borderId="0" applyFont="0" applyFill="0" applyBorder="0" applyAlignment="0" applyProtection="0">
      <alignment horizontal="right"/>
    </xf>
    <xf numFmtId="166" fontId="15" fillId="0" borderId="0" applyFont="0" applyFill="0" applyBorder="0" applyProtection="0">
      <alignment horizontal="right"/>
    </xf>
    <xf numFmtId="166" fontId="9" fillId="0" borderId="0" applyFont="0" applyFill="0" applyBorder="0" applyAlignment="0" applyProtection="0"/>
    <xf numFmtId="166" fontId="70" fillId="0" borderId="0">
      <alignment horizontal="right"/>
    </xf>
    <xf numFmtId="166" fontId="43" fillId="0" borderId="0"/>
    <xf numFmtId="166" fontId="9" fillId="7" borderId="0" applyFont="0" applyBorder="0"/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37" fontId="71" fillId="20" borderId="0" applyNumberFormat="0" applyFont="0" applyBorder="0" applyAlignment="0" applyProtection="0"/>
    <xf numFmtId="166" fontId="20" fillId="0" borderId="0" applyFont="0" applyFill="0" applyBorder="0" applyAlignment="0" applyProtection="0"/>
    <xf numFmtId="168" fontId="72" fillId="0" borderId="0" applyNumberFormat="0" applyFill="0" applyBorder="0" applyAlignment="0"/>
    <xf numFmtId="166" fontId="73" fillId="0" borderId="0"/>
    <xf numFmtId="166" fontId="74" fillId="0" borderId="0" applyNumberFormat="0" applyAlignment="0"/>
    <xf numFmtId="166" fontId="9" fillId="21" borderId="0" applyFont="0" applyFill="0" applyBorder="0" applyAlignment="0" applyProtection="0"/>
    <xf numFmtId="166" fontId="27" fillId="0" borderId="0"/>
    <xf numFmtId="166" fontId="61" fillId="0" borderId="0" applyFont="0" applyFill="0" applyBorder="0" applyAlignment="0" applyProtection="0"/>
    <xf numFmtId="14" fontId="53" fillId="0" borderId="0" applyFill="0" applyBorder="0" applyAlignment="0"/>
    <xf numFmtId="166" fontId="9" fillId="0" borderId="0" applyFont="0" applyFill="0" applyBorder="0" applyAlignment="0" applyProtection="0">
      <alignment horizontal="center"/>
    </xf>
    <xf numFmtId="14" fontId="10" fillId="7" borderId="0" applyFont="0" applyFill="0" applyBorder="0" applyAlignment="0" applyProtection="0"/>
    <xf numFmtId="14" fontId="49" fillId="22" borderId="0">
      <alignment horizontal="center" vertical="center"/>
    </xf>
    <xf numFmtId="14" fontId="75" fillId="0" borderId="0" applyFont="0" applyFill="0" applyBorder="0"/>
    <xf numFmtId="177" fontId="69" fillId="0" borderId="0" applyFill="0" applyBorder="0" applyProtection="0"/>
    <xf numFmtId="177" fontId="69" fillId="0" borderId="14" applyFill="0" applyProtection="0"/>
    <xf numFmtId="177" fontId="69" fillId="0" borderId="14" applyFill="0" applyProtection="0"/>
    <xf numFmtId="177" fontId="69" fillId="0" borderId="14" applyFill="0" applyProtection="0"/>
    <xf numFmtId="177" fontId="69" fillId="0" borderId="14" applyFill="0" applyProtection="0"/>
    <xf numFmtId="177" fontId="69" fillId="0" borderId="14" applyFill="0" applyProtection="0"/>
    <xf numFmtId="177" fontId="69" fillId="0" borderId="14" applyFill="0" applyProtection="0"/>
    <xf numFmtId="177" fontId="69" fillId="0" borderId="14" applyFill="0" applyProtection="0"/>
    <xf numFmtId="177" fontId="69" fillId="0" borderId="14" applyFill="0" applyProtection="0"/>
    <xf numFmtId="177" fontId="69" fillId="0" borderId="14" applyFill="0" applyProtection="0"/>
    <xf numFmtId="177" fontId="69" fillId="0" borderId="25" applyFill="0" applyProtection="0"/>
    <xf numFmtId="177" fontId="69" fillId="0" borderId="0" applyFill="0" applyBorder="0" applyProtection="0"/>
    <xf numFmtId="39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66" fontId="33" fillId="12" borderId="12" applyFont="0" applyFill="0" applyBorder="0" applyAlignment="0" applyProtection="0"/>
    <xf numFmtId="166" fontId="33" fillId="12" borderId="12" applyFont="0" applyFill="0" applyBorder="0" applyAlignment="0" applyProtection="0"/>
    <xf numFmtId="166" fontId="33" fillId="12" borderId="12" applyFont="0" applyFill="0" applyBorder="0" applyAlignment="0" applyProtection="0"/>
    <xf numFmtId="38" fontId="24" fillId="0" borderId="27">
      <alignment vertical="center"/>
    </xf>
    <xf numFmtId="166" fontId="56" fillId="0" borderId="0"/>
    <xf numFmtId="166" fontId="9" fillId="0" borderId="0" applyFont="0" applyFill="0" applyBorder="0" applyAlignment="0" applyProtection="0"/>
    <xf numFmtId="4" fontId="27" fillId="0" borderId="0" applyFont="0" applyFill="0" applyBorder="0" applyAlignment="0" applyProtection="0"/>
    <xf numFmtId="166" fontId="61" fillId="0" borderId="28" applyNumberFormat="0" applyFont="0" applyFill="0" applyAlignment="0" applyProtection="0"/>
    <xf numFmtId="166" fontId="9" fillId="0" borderId="29" applyNumberFormat="0" applyFill="0" applyAlignment="0" applyProtection="0"/>
    <xf numFmtId="37" fontId="6" fillId="0" borderId="29" applyNumberFormat="0" applyFill="0" applyAlignment="0" applyProtection="0"/>
    <xf numFmtId="166" fontId="9" fillId="0" borderId="0" applyFill="0" applyBorder="0" applyAlignment="0"/>
    <xf numFmtId="166" fontId="9" fillId="0" borderId="0" applyFill="0" applyBorder="0" applyAlignment="0"/>
    <xf numFmtId="166" fontId="9" fillId="0" borderId="0" applyFill="0" applyBorder="0" applyAlignment="0"/>
    <xf numFmtId="166" fontId="9" fillId="0" borderId="0" applyFill="0" applyBorder="0" applyAlignment="0"/>
    <xf numFmtId="166" fontId="9" fillId="0" borderId="0" applyFill="0" applyBorder="0" applyAlignment="0"/>
    <xf numFmtId="166" fontId="76" fillId="0" borderId="0" applyNumberFormat="0" applyAlignment="0">
      <alignment horizontal="left"/>
    </xf>
    <xf numFmtId="166" fontId="77" fillId="0" borderId="0"/>
    <xf numFmtId="39" fontId="7" fillId="16" borderId="0"/>
    <xf numFmtId="179" fontId="7" fillId="16" borderId="0" applyBorder="0"/>
    <xf numFmtId="166" fontId="9" fillId="0" borderId="0"/>
    <xf numFmtId="166" fontId="9" fillId="0" borderId="0"/>
    <xf numFmtId="39" fontId="7" fillId="16" borderId="0"/>
    <xf numFmtId="166" fontId="9" fillId="0" borderId="0"/>
    <xf numFmtId="166" fontId="15" fillId="0" borderId="0" applyFont="0" applyFill="0" applyBorder="0" applyAlignment="0" applyProtection="0"/>
    <xf numFmtId="166" fontId="78" fillId="0" borderId="0">
      <protection locked="0"/>
    </xf>
    <xf numFmtId="166" fontId="79" fillId="0" borderId="0">
      <protection locked="0"/>
    </xf>
    <xf numFmtId="166" fontId="79" fillId="0" borderId="0">
      <protection locked="0"/>
    </xf>
    <xf numFmtId="166" fontId="79" fillId="0" borderId="0">
      <protection locked="0"/>
    </xf>
    <xf numFmtId="166" fontId="78" fillId="0" borderId="0">
      <protection locked="0"/>
    </xf>
    <xf numFmtId="166" fontId="78" fillId="0" borderId="0">
      <protection locked="0"/>
    </xf>
    <xf numFmtId="166" fontId="80" fillId="0" borderId="0">
      <protection locked="0"/>
    </xf>
    <xf numFmtId="166" fontId="9" fillId="7" borderId="0"/>
    <xf numFmtId="175" fontId="81" fillId="0" borderId="0"/>
    <xf numFmtId="164" fontId="81" fillId="0" borderId="0"/>
    <xf numFmtId="40" fontId="9" fillId="0" borderId="0" applyNumberFormat="0">
      <alignment horizontal="right"/>
    </xf>
    <xf numFmtId="2" fontId="82" fillId="0" borderId="0" applyFont="0" applyFill="0" applyBorder="0" applyAlignment="0" applyProtection="0"/>
    <xf numFmtId="166" fontId="6" fillId="0" borderId="0" applyFont="0" applyFill="0" applyBorder="0" applyAlignment="0"/>
    <xf numFmtId="166" fontId="83" fillId="0" borderId="0" applyFill="0" applyBorder="0" applyProtection="0">
      <alignment horizontal="left"/>
    </xf>
    <xf numFmtId="166" fontId="9" fillId="23" borderId="0">
      <alignment horizontal="center"/>
      <protection locked="0"/>
    </xf>
    <xf numFmtId="166" fontId="10" fillId="0" borderId="0" applyFont="0"/>
    <xf numFmtId="166" fontId="84" fillId="0" borderId="0" applyNumberFormat="0" applyFill="0" applyBorder="0" applyAlignment="0" applyProtection="0">
      <protection locked="0"/>
    </xf>
    <xf numFmtId="166" fontId="9" fillId="0" borderId="30"/>
    <xf numFmtId="0" fontId="85" fillId="0" borderId="0"/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" fontId="33" fillId="22" borderId="12" applyBorder="0">
      <alignment horizontal="center"/>
    </xf>
    <xf numFmtId="1" fontId="33" fillId="22" borderId="12" applyBorder="0">
      <alignment horizontal="center"/>
    </xf>
    <xf numFmtId="1" fontId="33" fillId="22" borderId="12" applyBorder="0">
      <alignment horizontal="center"/>
    </xf>
    <xf numFmtId="166" fontId="56" fillId="0" borderId="0" applyFont="0" applyFill="0" applyBorder="0" applyProtection="0">
      <alignment horizontal="center"/>
    </xf>
    <xf numFmtId="166" fontId="49" fillId="13" borderId="0"/>
    <xf numFmtId="38" fontId="6" fillId="7" borderId="0" applyNumberFormat="0" applyBorder="0" applyAlignment="0" applyProtection="0"/>
    <xf numFmtId="38" fontId="41" fillId="0" borderId="17"/>
    <xf numFmtId="38" fontId="41" fillId="0" borderId="17"/>
    <xf numFmtId="38" fontId="41" fillId="0" borderId="17"/>
    <xf numFmtId="38" fontId="41" fillId="0" borderId="17"/>
    <xf numFmtId="38" fontId="41" fillId="0" borderId="17"/>
    <xf numFmtId="38" fontId="41" fillId="0" borderId="17"/>
    <xf numFmtId="38" fontId="41" fillId="0" borderId="17"/>
    <xf numFmtId="38" fontId="41" fillId="0" borderId="17"/>
    <xf numFmtId="38" fontId="41" fillId="0" borderId="17"/>
    <xf numFmtId="166" fontId="9" fillId="24" borderId="17" applyNumberFormat="0" applyFont="0" applyBorder="0" applyAlignment="0" applyProtection="0"/>
    <xf numFmtId="166" fontId="9" fillId="24" borderId="17" applyNumberFormat="0" applyFont="0" applyBorder="0" applyAlignment="0" applyProtection="0"/>
    <xf numFmtId="166" fontId="9" fillId="24" borderId="17" applyNumberFormat="0" applyFont="0" applyBorder="0" applyAlignment="0" applyProtection="0"/>
    <xf numFmtId="166" fontId="9" fillId="24" borderId="17" applyNumberFormat="0" applyFont="0" applyBorder="0" applyAlignment="0" applyProtection="0"/>
    <xf numFmtId="166" fontId="9" fillId="24" borderId="17" applyNumberFormat="0" applyFont="0" applyBorder="0" applyAlignment="0" applyProtection="0"/>
    <xf numFmtId="166" fontId="9" fillId="24" borderId="17" applyNumberFormat="0" applyFont="0" applyBorder="0" applyAlignment="0" applyProtection="0"/>
    <xf numFmtId="166" fontId="9" fillId="24" borderId="17" applyNumberFormat="0" applyFont="0" applyBorder="0" applyAlignment="0" applyProtection="0"/>
    <xf numFmtId="166" fontId="9" fillId="24" borderId="17" applyNumberFormat="0" applyFont="0" applyBorder="0" applyAlignment="0" applyProtection="0"/>
    <xf numFmtId="166" fontId="9" fillId="24" borderId="17" applyNumberFormat="0" applyFont="0" applyBorder="0" applyAlignment="0" applyProtection="0"/>
    <xf numFmtId="166" fontId="61" fillId="0" borderId="0" applyFont="0" applyFill="0" applyBorder="0" applyAlignment="0" applyProtection="0">
      <alignment horizontal="right"/>
    </xf>
    <xf numFmtId="166" fontId="86" fillId="24" borderId="0" applyNumberFormat="0" applyFont="0" applyAlignment="0"/>
    <xf numFmtId="166" fontId="9" fillId="0" borderId="0" applyFill="0" applyBorder="0" applyAlignment="0" applyProtection="0"/>
    <xf numFmtId="166" fontId="87" fillId="21" borderId="0" applyBorder="0" applyProtection="0">
      <alignment horizontal="centerContinuous" vertical="center"/>
    </xf>
    <xf numFmtId="0" fontId="71" fillId="0" borderId="4" applyNumberFormat="0" applyAlignment="0" applyProtection="0">
      <alignment horizontal="left" vertical="center"/>
    </xf>
    <xf numFmtId="0" fontId="71" fillId="0" borderId="24">
      <alignment horizontal="left" vertical="center"/>
    </xf>
    <xf numFmtId="0" fontId="71" fillId="0" borderId="24">
      <alignment horizontal="left" vertical="center"/>
    </xf>
    <xf numFmtId="0" fontId="71" fillId="0" borderId="24">
      <alignment horizontal="left" vertical="center"/>
    </xf>
    <xf numFmtId="0" fontId="71" fillId="0" borderId="24">
      <alignment horizontal="left" vertical="center"/>
    </xf>
    <xf numFmtId="0" fontId="71" fillId="0" borderId="24">
      <alignment horizontal="left" vertical="center"/>
    </xf>
    <xf numFmtId="0" fontId="71" fillId="0" borderId="24">
      <alignment horizontal="left" vertical="center"/>
    </xf>
    <xf numFmtId="0" fontId="71" fillId="0" borderId="24">
      <alignment horizontal="left" vertical="center"/>
    </xf>
    <xf numFmtId="0" fontId="71" fillId="0" borderId="24">
      <alignment horizontal="left" vertical="center"/>
    </xf>
    <xf numFmtId="0" fontId="71" fillId="0" borderId="24">
      <alignment horizontal="left" vertical="center"/>
    </xf>
    <xf numFmtId="166" fontId="88" fillId="0" borderId="8">
      <alignment horizontal="center"/>
    </xf>
    <xf numFmtId="180" fontId="89" fillId="0" borderId="31"/>
    <xf numFmtId="180" fontId="89" fillId="0" borderId="31"/>
    <xf numFmtId="180" fontId="89" fillId="0" borderId="31"/>
    <xf numFmtId="180" fontId="89" fillId="0" borderId="31"/>
    <xf numFmtId="180" fontId="89" fillId="0" borderId="31"/>
    <xf numFmtId="180" fontId="89" fillId="0" borderId="31"/>
    <xf numFmtId="166" fontId="88" fillId="0" borderId="8">
      <alignment horizontal="center"/>
    </xf>
    <xf numFmtId="180" fontId="45" fillId="0" borderId="8"/>
    <xf numFmtId="180" fontId="45" fillId="0" borderId="8"/>
    <xf numFmtId="180" fontId="45" fillId="0" borderId="8"/>
    <xf numFmtId="180" fontId="45" fillId="0" borderId="8"/>
    <xf numFmtId="180" fontId="45" fillId="0" borderId="8"/>
    <xf numFmtId="180" fontId="45" fillId="0" borderId="8"/>
    <xf numFmtId="180" fontId="45" fillId="0" borderId="8"/>
    <xf numFmtId="180" fontId="45" fillId="0" borderId="8"/>
    <xf numFmtId="180" fontId="45" fillId="0" borderId="8"/>
    <xf numFmtId="180" fontId="45" fillId="0" borderId="8"/>
    <xf numFmtId="180" fontId="45" fillId="0" borderId="8"/>
    <xf numFmtId="180" fontId="46" fillId="0" borderId="0"/>
    <xf numFmtId="166" fontId="88" fillId="0" borderId="8">
      <alignment horizontal="center"/>
    </xf>
    <xf numFmtId="166" fontId="88" fillId="0" borderId="8">
      <alignment horizontal="center"/>
    </xf>
    <xf numFmtId="166" fontId="88" fillId="0" borderId="8">
      <alignment horizontal="center"/>
    </xf>
    <xf numFmtId="166" fontId="88" fillId="0" borderId="8">
      <alignment horizontal="center"/>
    </xf>
    <xf numFmtId="166" fontId="88" fillId="0" borderId="8">
      <alignment horizontal="center"/>
    </xf>
    <xf numFmtId="166" fontId="88" fillId="0" borderId="8">
      <alignment horizontal="center"/>
    </xf>
    <xf numFmtId="166" fontId="88" fillId="0" borderId="8">
      <alignment horizontal="center"/>
    </xf>
    <xf numFmtId="166" fontId="88" fillId="0" borderId="8">
      <alignment horizontal="center"/>
    </xf>
    <xf numFmtId="166" fontId="88" fillId="0" borderId="8">
      <alignment horizontal="center"/>
    </xf>
    <xf numFmtId="166" fontId="88" fillId="0" borderId="8">
      <alignment horizontal="center"/>
    </xf>
    <xf numFmtId="166" fontId="88" fillId="0" borderId="8">
      <alignment horizontal="center"/>
    </xf>
    <xf numFmtId="166" fontId="88" fillId="0" borderId="8">
      <alignment horizontal="center"/>
    </xf>
    <xf numFmtId="166" fontId="88" fillId="0" borderId="8">
      <alignment horizontal="center"/>
    </xf>
    <xf numFmtId="166" fontId="88" fillId="0" borderId="8">
      <alignment horizontal="center"/>
    </xf>
    <xf numFmtId="166" fontId="88" fillId="0" borderId="8">
      <alignment horizontal="center"/>
    </xf>
    <xf numFmtId="166" fontId="9" fillId="0" borderId="0">
      <protection locked="0"/>
    </xf>
    <xf numFmtId="166" fontId="9" fillId="0" borderId="0">
      <protection locked="0"/>
    </xf>
    <xf numFmtId="37" fontId="56" fillId="17" borderId="8" applyNumberFormat="0" applyBorder="0" applyProtection="0">
      <alignment horizontal="left"/>
    </xf>
    <xf numFmtId="37" fontId="56" fillId="17" borderId="8" applyNumberFormat="0" applyBorder="0" applyProtection="0">
      <alignment horizontal="left"/>
    </xf>
    <xf numFmtId="37" fontId="56" fillId="17" borderId="8" applyNumberFormat="0" applyBorder="0" applyProtection="0">
      <alignment horizontal="left"/>
    </xf>
    <xf numFmtId="37" fontId="56" fillId="17" borderId="8" applyNumberFormat="0" applyBorder="0" applyProtection="0">
      <alignment horizontal="left"/>
    </xf>
    <xf numFmtId="37" fontId="56" fillId="17" borderId="8" applyNumberFormat="0" applyBorder="0" applyProtection="0">
      <alignment horizontal="left"/>
    </xf>
    <xf numFmtId="37" fontId="56" fillId="17" borderId="8" applyNumberFormat="0" applyBorder="0" applyProtection="0">
      <alignment horizontal="left"/>
    </xf>
    <xf numFmtId="37" fontId="56" fillId="17" borderId="8" applyNumberFormat="0" applyBorder="0" applyProtection="0">
      <alignment horizontal="left"/>
    </xf>
    <xf numFmtId="37" fontId="56" fillId="17" borderId="8" applyNumberFormat="0" applyBorder="0" applyProtection="0">
      <alignment horizontal="left"/>
    </xf>
    <xf numFmtId="37" fontId="56" fillId="17" borderId="8" applyNumberFormat="0" applyBorder="0" applyProtection="0">
      <alignment horizontal="left"/>
    </xf>
    <xf numFmtId="37" fontId="56" fillId="17" borderId="8" applyNumberFormat="0" applyBorder="0" applyProtection="0">
      <alignment horizontal="left"/>
    </xf>
    <xf numFmtId="37" fontId="56" fillId="17" borderId="8" applyNumberFormat="0" applyBorder="0" applyProtection="0">
      <alignment horizontal="left"/>
    </xf>
    <xf numFmtId="49" fontId="90" fillId="12" borderId="32">
      <alignment horizontal="center" vertical="center"/>
    </xf>
    <xf numFmtId="49" fontId="90" fillId="12" borderId="32">
      <alignment horizontal="center" vertical="center"/>
    </xf>
    <xf numFmtId="49" fontId="90" fillId="12" borderId="32">
      <alignment horizontal="center" vertical="center"/>
    </xf>
    <xf numFmtId="49" fontId="90" fillId="12" borderId="32">
      <alignment horizontal="center" vertical="center"/>
    </xf>
    <xf numFmtId="49" fontId="90" fillId="12" borderId="32">
      <alignment horizontal="center" vertical="center"/>
    </xf>
    <xf numFmtId="49" fontId="90" fillId="12" borderId="32">
      <alignment horizontal="center" vertical="center"/>
    </xf>
    <xf numFmtId="49" fontId="90" fillId="22" borderId="17">
      <alignment horizontal="centerContinuous" vertical="center"/>
    </xf>
    <xf numFmtId="49" fontId="90" fillId="22" borderId="17">
      <alignment horizontal="centerContinuous" vertical="center"/>
    </xf>
    <xf numFmtId="49" fontId="90" fillId="22" borderId="17">
      <alignment horizontal="centerContinuous" vertical="center"/>
    </xf>
    <xf numFmtId="49" fontId="90" fillId="22" borderId="17">
      <alignment horizontal="centerContinuous" vertical="center"/>
    </xf>
    <xf numFmtId="49" fontId="90" fillId="22" borderId="17">
      <alignment horizontal="centerContinuous" vertical="center"/>
    </xf>
    <xf numFmtId="49" fontId="90" fillId="22" borderId="17">
      <alignment horizontal="centerContinuous" vertical="center"/>
    </xf>
    <xf numFmtId="49" fontId="90" fillId="22" borderId="17">
      <alignment horizontal="centerContinuous" vertical="center"/>
    </xf>
    <xf numFmtId="49" fontId="90" fillId="22" borderId="17">
      <alignment horizontal="centerContinuous" vertical="center"/>
    </xf>
    <xf numFmtId="49" fontId="90" fillId="22" borderId="17">
      <alignment horizontal="centerContinuous" vertical="center"/>
    </xf>
    <xf numFmtId="49" fontId="90" fillId="22" borderId="33" applyBorder="0">
      <alignment horizontal="center" vertical="center"/>
    </xf>
    <xf numFmtId="49" fontId="90" fillId="22" borderId="33" applyBorder="0">
      <alignment horizontal="center" vertical="center"/>
    </xf>
    <xf numFmtId="49" fontId="90" fillId="22" borderId="17">
      <alignment horizontal="centerContinuous" vertical="center" wrapText="1"/>
    </xf>
    <xf numFmtId="49" fontId="90" fillId="22" borderId="17">
      <alignment horizontal="centerContinuous" vertical="center" wrapText="1"/>
    </xf>
    <xf numFmtId="49" fontId="90" fillId="22" borderId="17">
      <alignment horizontal="centerContinuous" vertical="center" wrapText="1"/>
    </xf>
    <xf numFmtId="49" fontId="90" fillId="22" borderId="17">
      <alignment horizontal="centerContinuous" vertical="center" wrapText="1"/>
    </xf>
    <xf numFmtId="49" fontId="90" fillId="22" borderId="17">
      <alignment horizontal="centerContinuous" vertical="center" wrapText="1"/>
    </xf>
    <xf numFmtId="49" fontId="90" fillId="22" borderId="17">
      <alignment horizontal="centerContinuous" vertical="center" wrapText="1"/>
    </xf>
    <xf numFmtId="49" fontId="90" fillId="22" borderId="17">
      <alignment horizontal="centerContinuous" vertical="center" wrapText="1"/>
    </xf>
    <xf numFmtId="49" fontId="90" fillId="22" borderId="17">
      <alignment horizontal="centerContinuous" vertical="center" wrapText="1"/>
    </xf>
    <xf numFmtId="49" fontId="90" fillId="22" borderId="17">
      <alignment horizontal="centerContinuous" vertical="center" wrapText="1"/>
    </xf>
    <xf numFmtId="166" fontId="9" fillId="12" borderId="17" applyBorder="0">
      <alignment horizontal="left"/>
    </xf>
    <xf numFmtId="166" fontId="9" fillId="12" borderId="17" applyBorder="0">
      <alignment horizontal="left"/>
    </xf>
    <xf numFmtId="166" fontId="9" fillId="12" borderId="17" applyBorder="0">
      <alignment horizontal="left"/>
    </xf>
    <xf numFmtId="166" fontId="9" fillId="12" borderId="17" applyBorder="0">
      <alignment horizontal="left"/>
    </xf>
    <xf numFmtId="166" fontId="9" fillId="12" borderId="17" applyBorder="0">
      <alignment horizontal="left"/>
    </xf>
    <xf numFmtId="166" fontId="9" fillId="12" borderId="17" applyBorder="0">
      <alignment horizontal="left"/>
    </xf>
    <xf numFmtId="166" fontId="9" fillId="12" borderId="17" applyBorder="0">
      <alignment horizontal="left"/>
    </xf>
    <xf numFmtId="166" fontId="9" fillId="12" borderId="17" applyBorder="0">
      <alignment horizontal="left"/>
    </xf>
    <xf numFmtId="166" fontId="9" fillId="12" borderId="17" applyBorder="0">
      <alignment horizontal="left"/>
    </xf>
    <xf numFmtId="166" fontId="9" fillId="12" borderId="34">
      <alignment horizontal="left" wrapText="1"/>
    </xf>
    <xf numFmtId="166" fontId="9" fillId="12" borderId="34">
      <alignment horizontal="left" wrapText="1"/>
    </xf>
    <xf numFmtId="166" fontId="9" fillId="12" borderId="34">
      <alignment horizontal="left" wrapText="1"/>
    </xf>
    <xf numFmtId="166" fontId="9" fillId="12" borderId="34">
      <alignment horizontal="left" wrapText="1"/>
    </xf>
    <xf numFmtId="166" fontId="9" fillId="12" borderId="34">
      <alignment horizontal="left" wrapText="1"/>
    </xf>
    <xf numFmtId="166" fontId="9" fillId="12" borderId="34">
      <alignment horizontal="left" wrapText="1"/>
    </xf>
    <xf numFmtId="1" fontId="91" fillId="12" borderId="17">
      <alignment horizontal="right" vertical="center"/>
    </xf>
    <xf numFmtId="1" fontId="91" fillId="12" borderId="17">
      <alignment horizontal="right" vertical="center"/>
    </xf>
    <xf numFmtId="1" fontId="91" fillId="12" borderId="17">
      <alignment horizontal="right" vertical="center"/>
    </xf>
    <xf numFmtId="1" fontId="91" fillId="12" borderId="17">
      <alignment horizontal="right" vertical="center"/>
    </xf>
    <xf numFmtId="1" fontId="91" fillId="12" borderId="17">
      <alignment horizontal="right" vertical="center"/>
    </xf>
    <xf numFmtId="1" fontId="91" fillId="12" borderId="17">
      <alignment horizontal="right" vertical="center"/>
    </xf>
    <xf numFmtId="1" fontId="91" fillId="12" borderId="17">
      <alignment horizontal="right" vertical="center"/>
    </xf>
    <xf numFmtId="1" fontId="91" fillId="12" borderId="17">
      <alignment horizontal="right" vertical="center"/>
    </xf>
    <xf numFmtId="1" fontId="91" fillId="12" borderId="17">
      <alignment horizontal="right" vertical="center"/>
    </xf>
    <xf numFmtId="38" fontId="66" fillId="22" borderId="0"/>
    <xf numFmtId="1" fontId="91" fillId="12" borderId="17">
      <alignment horizontal="left" vertical="center"/>
    </xf>
    <xf numFmtId="1" fontId="91" fillId="12" borderId="17">
      <alignment horizontal="left" vertical="center"/>
    </xf>
    <xf numFmtId="1" fontId="91" fillId="12" borderId="17">
      <alignment horizontal="left" vertical="center"/>
    </xf>
    <xf numFmtId="1" fontId="91" fillId="12" borderId="17">
      <alignment horizontal="left" vertical="center"/>
    </xf>
    <xf numFmtId="1" fontId="91" fillId="12" borderId="17">
      <alignment horizontal="left" vertical="center"/>
    </xf>
    <xf numFmtId="1" fontId="91" fillId="12" borderId="17">
      <alignment horizontal="left" vertical="center"/>
    </xf>
    <xf numFmtId="1" fontId="91" fillId="12" borderId="17">
      <alignment horizontal="left" vertical="center"/>
    </xf>
    <xf numFmtId="1" fontId="91" fillId="12" borderId="17">
      <alignment horizontal="left" vertical="center"/>
    </xf>
    <xf numFmtId="1" fontId="91" fillId="12" borderId="17">
      <alignment horizontal="left" vertical="center"/>
    </xf>
    <xf numFmtId="166" fontId="92" fillId="0" borderId="0">
      <alignment horizontal="left"/>
    </xf>
    <xf numFmtId="166" fontId="93" fillId="0" borderId="0">
      <alignment horizontal="center"/>
    </xf>
    <xf numFmtId="166" fontId="94" fillId="0" borderId="0" applyFill="0" applyBorder="0" applyAlignment="0" applyProtection="0"/>
    <xf numFmtId="166" fontId="95" fillId="22" borderId="0">
      <alignment horizontal="center" vertical="center"/>
    </xf>
    <xf numFmtId="166" fontId="33" fillId="14" borderId="0" applyFont="0" applyBorder="0" applyAlignment="0"/>
    <xf numFmtId="166" fontId="56" fillId="12" borderId="0"/>
    <xf numFmtId="166" fontId="96" fillId="0" borderId="0" applyNumberFormat="0" applyFill="0" applyBorder="0" applyAlignment="0" applyProtection="0">
      <alignment horizontal="center" vertical="top" wrapText="1"/>
    </xf>
    <xf numFmtId="166" fontId="97" fillId="0" borderId="0" applyNumberFormat="0" applyFill="0" applyBorder="0" applyAlignment="0" applyProtection="0"/>
    <xf numFmtId="166" fontId="98" fillId="0" borderId="0" applyNumberFormat="0" applyFill="0" applyBorder="0" applyAlignment="0" applyProtection="0">
      <alignment vertical="top"/>
      <protection locked="0"/>
    </xf>
    <xf numFmtId="166" fontId="99" fillId="0" borderId="0" applyNumberFormat="0" applyFill="0" applyBorder="0" applyAlignment="0" applyProtection="0">
      <alignment vertical="top"/>
      <protection locked="0"/>
    </xf>
    <xf numFmtId="166" fontId="100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/>
    <xf numFmtId="166" fontId="9" fillId="12" borderId="0">
      <alignment vertical="center"/>
    </xf>
    <xf numFmtId="166" fontId="15" fillId="0" borderId="0"/>
    <xf numFmtId="181" fontId="102" fillId="0" borderId="0"/>
    <xf numFmtId="182" fontId="102" fillId="0" borderId="0"/>
    <xf numFmtId="181" fontId="102" fillId="0" borderId="0"/>
    <xf numFmtId="183" fontId="103" fillId="0" borderId="0"/>
    <xf numFmtId="184" fontId="102" fillId="0" borderId="0"/>
    <xf numFmtId="183" fontId="102" fillId="0" borderId="0"/>
    <xf numFmtId="185" fontId="15" fillId="0" borderId="0" applyFont="0" applyFill="0" applyBorder="0" applyProtection="0">
      <alignment horizontal="centerContinuous"/>
    </xf>
    <xf numFmtId="181" fontId="15" fillId="0" borderId="0" applyFont="0" applyFill="0" applyBorder="0" applyAlignment="0" applyProtection="0"/>
    <xf numFmtId="182" fontId="15" fillId="0" borderId="0" applyFont="0" applyFill="0" applyBorder="0" applyProtection="0">
      <alignment horizontal="centerContinuous"/>
    </xf>
    <xf numFmtId="183" fontId="15" fillId="0" borderId="0" applyFont="0" applyFill="0" applyBorder="0" applyAlignment="0" applyProtection="0"/>
    <xf numFmtId="186" fontId="15" fillId="0" borderId="0" applyFont="0" applyFill="0" applyBorder="0" applyProtection="0">
      <alignment horizontal="centerContinuous"/>
    </xf>
    <xf numFmtId="187" fontId="15" fillId="0" borderId="0" applyFont="0" applyFill="0" applyBorder="0" applyAlignment="0" applyProtection="0"/>
    <xf numFmtId="184" fontId="15" fillId="0" borderId="0" applyFont="0" applyFill="0" applyBorder="0" applyProtection="0">
      <alignment horizontal="centerContinuous"/>
    </xf>
    <xf numFmtId="10" fontId="6" fillId="22" borderId="17" applyNumberFormat="0" applyBorder="0" applyAlignment="0" applyProtection="0"/>
    <xf numFmtId="10" fontId="6" fillId="22" borderId="17" applyNumberFormat="0" applyBorder="0" applyAlignment="0" applyProtection="0"/>
    <xf numFmtId="10" fontId="6" fillId="22" borderId="17" applyNumberFormat="0" applyBorder="0" applyAlignment="0" applyProtection="0"/>
    <xf numFmtId="10" fontId="6" fillId="22" borderId="17" applyNumberFormat="0" applyBorder="0" applyAlignment="0" applyProtection="0"/>
    <xf numFmtId="10" fontId="6" fillId="22" borderId="17" applyNumberFormat="0" applyBorder="0" applyAlignment="0" applyProtection="0"/>
    <xf numFmtId="10" fontId="6" fillId="22" borderId="17" applyNumberFormat="0" applyBorder="0" applyAlignment="0" applyProtection="0"/>
    <xf numFmtId="10" fontId="6" fillId="22" borderId="17" applyNumberFormat="0" applyBorder="0" applyAlignment="0" applyProtection="0"/>
    <xf numFmtId="10" fontId="6" fillId="22" borderId="17" applyNumberFormat="0" applyBorder="0" applyAlignment="0" applyProtection="0"/>
    <xf numFmtId="10" fontId="6" fillId="22" borderId="17" applyNumberFormat="0" applyBorder="0" applyAlignment="0" applyProtection="0"/>
    <xf numFmtId="188" fontId="82" fillId="8" borderId="35" applyNumberFormat="0">
      <alignment vertical="center"/>
      <protection locked="0"/>
    </xf>
    <xf numFmtId="166" fontId="3" fillId="2" borderId="1" applyNumberFormat="0" applyAlignment="0" applyProtection="0"/>
    <xf numFmtId="166" fontId="104" fillId="25" borderId="0"/>
    <xf numFmtId="166" fontId="105" fillId="8" borderId="0"/>
    <xf numFmtId="166" fontId="106" fillId="0" borderId="0"/>
    <xf numFmtId="166" fontId="107" fillId="0" borderId="0" applyNumberFormat="0" applyFill="0" applyBorder="0" applyAlignment="0">
      <protection locked="0"/>
    </xf>
    <xf numFmtId="38" fontId="66" fillId="0" borderId="10">
      <alignment vertical="center"/>
      <protection locked="0"/>
    </xf>
    <xf numFmtId="38" fontId="66" fillId="0" borderId="10">
      <alignment vertical="center"/>
      <protection locked="0"/>
    </xf>
    <xf numFmtId="38" fontId="66" fillId="0" borderId="10">
      <alignment vertical="center"/>
      <protection locked="0"/>
    </xf>
    <xf numFmtId="38" fontId="66" fillId="0" borderId="10">
      <alignment vertical="center"/>
      <protection locked="0"/>
    </xf>
    <xf numFmtId="38" fontId="66" fillId="0" borderId="10">
      <alignment vertical="center"/>
      <protection locked="0"/>
    </xf>
    <xf numFmtId="38" fontId="66" fillId="0" borderId="10">
      <alignment vertical="center"/>
      <protection locked="0"/>
    </xf>
    <xf numFmtId="38" fontId="66" fillId="0" borderId="10">
      <alignment vertical="center"/>
      <protection locked="0"/>
    </xf>
    <xf numFmtId="38" fontId="66" fillId="0" borderId="10">
      <alignment vertical="center"/>
      <protection locked="0"/>
    </xf>
    <xf numFmtId="38" fontId="66" fillId="0" borderId="10">
      <alignment vertical="center"/>
      <protection locked="0"/>
    </xf>
    <xf numFmtId="1" fontId="66" fillId="0" borderId="10">
      <alignment horizontal="center" vertical="center"/>
      <protection locked="0"/>
    </xf>
    <xf numFmtId="1" fontId="66" fillId="0" borderId="10">
      <alignment horizontal="center" vertical="center"/>
      <protection locked="0"/>
    </xf>
    <xf numFmtId="1" fontId="66" fillId="0" borderId="10">
      <alignment horizontal="center" vertical="center"/>
      <protection locked="0"/>
    </xf>
    <xf numFmtId="1" fontId="66" fillId="0" borderId="10">
      <alignment horizontal="center" vertical="center"/>
      <protection locked="0"/>
    </xf>
    <xf numFmtId="1" fontId="66" fillId="0" borderId="10">
      <alignment horizontal="center" vertical="center"/>
      <protection locked="0"/>
    </xf>
    <xf numFmtId="1" fontId="66" fillId="0" borderId="10">
      <alignment horizontal="center" vertical="center"/>
      <protection locked="0"/>
    </xf>
    <xf numFmtId="1" fontId="66" fillId="0" borderId="10">
      <alignment horizontal="center" vertical="center"/>
      <protection locked="0"/>
    </xf>
    <xf numFmtId="1" fontId="66" fillId="0" borderId="10">
      <alignment horizontal="center" vertical="center"/>
      <protection locked="0"/>
    </xf>
    <xf numFmtId="1" fontId="66" fillId="0" borderId="10">
      <alignment horizontal="center" vertical="center"/>
      <protection locked="0"/>
    </xf>
    <xf numFmtId="38" fontId="91" fillId="0" borderId="17">
      <alignment horizontal="center" vertical="center"/>
      <protection locked="0"/>
    </xf>
    <xf numFmtId="38" fontId="91" fillId="0" borderId="17">
      <alignment horizontal="center" vertical="center"/>
      <protection locked="0"/>
    </xf>
    <xf numFmtId="38" fontId="91" fillId="0" borderId="17">
      <alignment horizontal="center" vertical="center"/>
      <protection locked="0"/>
    </xf>
    <xf numFmtId="38" fontId="91" fillId="0" borderId="17">
      <alignment horizontal="center" vertical="center"/>
      <protection locked="0"/>
    </xf>
    <xf numFmtId="38" fontId="91" fillId="0" borderId="17">
      <alignment horizontal="center" vertical="center"/>
      <protection locked="0"/>
    </xf>
    <xf numFmtId="38" fontId="91" fillId="0" borderId="17">
      <alignment horizontal="center" vertical="center"/>
      <protection locked="0"/>
    </xf>
    <xf numFmtId="49" fontId="90" fillId="0" borderId="17">
      <alignment horizontal="left" vertical="center"/>
      <protection locked="0"/>
    </xf>
    <xf numFmtId="49" fontId="90" fillId="0" borderId="17">
      <alignment horizontal="left" vertical="center"/>
      <protection locked="0"/>
    </xf>
    <xf numFmtId="49" fontId="90" fillId="0" borderId="17">
      <alignment horizontal="left" vertical="center"/>
      <protection locked="0"/>
    </xf>
    <xf numFmtId="49" fontId="90" fillId="0" borderId="17">
      <alignment horizontal="left" vertical="center"/>
      <protection locked="0"/>
    </xf>
    <xf numFmtId="49" fontId="90" fillId="0" borderId="17">
      <alignment horizontal="left" vertical="center"/>
      <protection locked="0"/>
    </xf>
    <xf numFmtId="49" fontId="90" fillId="0" borderId="17">
      <alignment horizontal="left" vertical="center"/>
      <protection locked="0"/>
    </xf>
    <xf numFmtId="166" fontId="90" fillId="26" borderId="17" applyNumberFormat="0">
      <alignment horizontal="center"/>
      <protection locked="0"/>
    </xf>
    <xf numFmtId="166" fontId="90" fillId="26" borderId="17" applyNumberFormat="0">
      <alignment horizontal="center"/>
      <protection locked="0"/>
    </xf>
    <xf numFmtId="166" fontId="90" fillId="26" borderId="17" applyNumberFormat="0">
      <alignment horizontal="center"/>
      <protection locked="0"/>
    </xf>
    <xf numFmtId="166" fontId="90" fillId="26" borderId="17" applyNumberFormat="0">
      <alignment horizontal="center"/>
      <protection locked="0"/>
    </xf>
    <xf numFmtId="166" fontId="90" fillId="26" borderId="17" applyNumberFormat="0">
      <alignment horizontal="center"/>
      <protection locked="0"/>
    </xf>
    <xf numFmtId="166" fontId="90" fillId="26" borderId="17" applyNumberFormat="0">
      <alignment horizontal="center"/>
      <protection locked="0"/>
    </xf>
    <xf numFmtId="166" fontId="9" fillId="10" borderId="10">
      <protection locked="0"/>
    </xf>
    <xf numFmtId="166" fontId="9" fillId="10" borderId="10">
      <protection locked="0"/>
    </xf>
    <xf numFmtId="166" fontId="9" fillId="10" borderId="10">
      <protection locked="0"/>
    </xf>
    <xf numFmtId="166" fontId="9" fillId="10" borderId="10">
      <protection locked="0"/>
    </xf>
    <xf numFmtId="166" fontId="9" fillId="10" borderId="10">
      <protection locked="0"/>
    </xf>
    <xf numFmtId="166" fontId="9" fillId="10" borderId="10">
      <protection locked="0"/>
    </xf>
    <xf numFmtId="166" fontId="9" fillId="10" borderId="10">
      <protection locked="0"/>
    </xf>
    <xf numFmtId="166" fontId="9" fillId="10" borderId="10">
      <protection locked="0"/>
    </xf>
    <xf numFmtId="166" fontId="9" fillId="10" borderId="10">
      <protection locked="0"/>
    </xf>
    <xf numFmtId="166" fontId="9" fillId="27" borderId="36">
      <protection locked="0"/>
    </xf>
    <xf numFmtId="166" fontId="9" fillId="27" borderId="36">
      <protection locked="0"/>
    </xf>
    <xf numFmtId="166" fontId="9" fillId="27" borderId="36">
      <protection locked="0"/>
    </xf>
    <xf numFmtId="166" fontId="9" fillId="27" borderId="36">
      <protection locked="0"/>
    </xf>
    <xf numFmtId="166" fontId="9" fillId="27" borderId="36">
      <protection locked="0"/>
    </xf>
    <xf numFmtId="166" fontId="9" fillId="27" borderId="36">
      <protection locked="0"/>
    </xf>
    <xf numFmtId="166" fontId="9" fillId="27" borderId="36">
      <protection locked="0"/>
    </xf>
    <xf numFmtId="166" fontId="9" fillId="27" borderId="36">
      <protection locked="0"/>
    </xf>
    <xf numFmtId="166" fontId="9" fillId="27" borderId="36">
      <protection locked="0"/>
    </xf>
    <xf numFmtId="166" fontId="9" fillId="27" borderId="36">
      <protection locked="0"/>
    </xf>
    <xf numFmtId="166" fontId="9" fillId="27" borderId="36">
      <protection locked="0"/>
    </xf>
    <xf numFmtId="166" fontId="9" fillId="27" borderId="36">
      <protection locked="0"/>
    </xf>
    <xf numFmtId="38" fontId="90" fillId="0" borderId="10">
      <alignment horizontal="center"/>
      <protection locked="0"/>
    </xf>
    <xf numFmtId="38" fontId="90" fillId="0" borderId="10">
      <alignment horizontal="center"/>
      <protection locked="0"/>
    </xf>
    <xf numFmtId="38" fontId="90" fillId="0" borderId="10">
      <alignment horizontal="center"/>
      <protection locked="0"/>
    </xf>
    <xf numFmtId="38" fontId="90" fillId="0" borderId="10">
      <alignment horizontal="center"/>
      <protection locked="0"/>
    </xf>
    <xf numFmtId="38" fontId="90" fillId="0" borderId="10">
      <alignment horizontal="center"/>
      <protection locked="0"/>
    </xf>
    <xf numFmtId="38" fontId="90" fillId="0" borderId="10">
      <alignment horizontal="center"/>
      <protection locked="0"/>
    </xf>
    <xf numFmtId="38" fontId="90" fillId="0" borderId="10">
      <alignment horizontal="center"/>
      <protection locked="0"/>
    </xf>
    <xf numFmtId="38" fontId="90" fillId="0" borderId="10">
      <alignment horizontal="center"/>
      <protection locked="0"/>
    </xf>
    <xf numFmtId="38" fontId="90" fillId="0" borderId="10">
      <alignment horizontal="center"/>
      <protection locked="0"/>
    </xf>
    <xf numFmtId="38" fontId="66" fillId="0" borderId="17">
      <alignment horizontal="center"/>
      <protection locked="0"/>
    </xf>
    <xf numFmtId="38" fontId="66" fillId="0" borderId="17">
      <alignment horizontal="center"/>
      <protection locked="0"/>
    </xf>
    <xf numFmtId="38" fontId="66" fillId="0" borderId="17">
      <alignment horizontal="center"/>
      <protection locked="0"/>
    </xf>
    <xf numFmtId="38" fontId="66" fillId="0" borderId="17">
      <alignment horizontal="center"/>
      <protection locked="0"/>
    </xf>
    <xf numFmtId="38" fontId="66" fillId="0" borderId="17">
      <alignment horizontal="center"/>
      <protection locked="0"/>
    </xf>
    <xf numFmtId="38" fontId="66" fillId="0" borderId="17">
      <alignment horizontal="center"/>
      <protection locked="0"/>
    </xf>
    <xf numFmtId="38" fontId="66" fillId="0" borderId="17">
      <alignment horizontal="center"/>
      <protection locked="0"/>
    </xf>
    <xf numFmtId="38" fontId="66" fillId="0" borderId="17">
      <alignment horizontal="center"/>
      <protection locked="0"/>
    </xf>
    <xf numFmtId="38" fontId="66" fillId="0" borderId="17">
      <alignment horizontal="center"/>
      <protection locked="0"/>
    </xf>
    <xf numFmtId="38" fontId="66" fillId="0" borderId="17">
      <alignment horizontal="center"/>
      <protection locked="0"/>
    </xf>
    <xf numFmtId="38" fontId="66" fillId="0" borderId="17">
      <alignment horizontal="center"/>
      <protection locked="0"/>
    </xf>
    <xf numFmtId="38" fontId="66" fillId="0" borderId="17">
      <alignment horizontal="center"/>
      <protection locked="0"/>
    </xf>
    <xf numFmtId="38" fontId="66" fillId="0" borderId="10">
      <alignment horizontal="center" vertical="center"/>
      <protection locked="0"/>
    </xf>
    <xf numFmtId="38" fontId="66" fillId="0" borderId="10">
      <alignment horizontal="center" vertical="center"/>
      <protection locked="0"/>
    </xf>
    <xf numFmtId="38" fontId="66" fillId="0" borderId="10">
      <alignment horizontal="center" vertical="center"/>
      <protection locked="0"/>
    </xf>
    <xf numFmtId="38" fontId="66" fillId="0" borderId="10">
      <alignment horizontal="center" vertical="center"/>
      <protection locked="0"/>
    </xf>
    <xf numFmtId="38" fontId="66" fillId="0" borderId="10">
      <alignment horizontal="center" vertical="center"/>
      <protection locked="0"/>
    </xf>
    <xf numFmtId="38" fontId="66" fillId="0" borderId="10">
      <alignment horizontal="center" vertical="center"/>
      <protection locked="0"/>
    </xf>
    <xf numFmtId="38" fontId="66" fillId="0" borderId="10">
      <alignment horizontal="center" vertical="center"/>
      <protection locked="0"/>
    </xf>
    <xf numFmtId="38" fontId="66" fillId="0" borderId="10">
      <alignment horizontal="center" vertical="center"/>
      <protection locked="0"/>
    </xf>
    <xf numFmtId="38" fontId="66" fillId="0" borderId="10">
      <alignment horizontal="center" vertical="center"/>
      <protection locked="0"/>
    </xf>
    <xf numFmtId="38" fontId="66" fillId="0" borderId="10">
      <alignment horizontal="center" vertical="center"/>
      <protection locked="0"/>
    </xf>
    <xf numFmtId="38" fontId="66" fillId="0" borderId="10">
      <alignment horizontal="center" vertical="center"/>
      <protection locked="0"/>
    </xf>
    <xf numFmtId="38" fontId="66" fillId="0" borderId="10">
      <alignment horizontal="center" vertical="center"/>
      <protection locked="0"/>
    </xf>
    <xf numFmtId="38" fontId="66" fillId="0" borderId="10">
      <alignment horizontal="center" vertical="center"/>
      <protection locked="0"/>
    </xf>
    <xf numFmtId="38" fontId="66" fillId="0" borderId="10">
      <alignment horizontal="center" vertical="center"/>
      <protection locked="0"/>
    </xf>
    <xf numFmtId="38" fontId="66" fillId="0" borderId="10">
      <alignment horizontal="center" vertical="center"/>
      <protection locked="0"/>
    </xf>
    <xf numFmtId="38" fontId="66" fillId="0" borderId="10">
      <alignment horizontal="center" vertical="center"/>
      <protection locked="0"/>
    </xf>
    <xf numFmtId="38" fontId="66" fillId="0" borderId="10">
      <alignment horizontal="center" vertical="center"/>
      <protection locked="0"/>
    </xf>
    <xf numFmtId="38" fontId="66" fillId="0" borderId="10">
      <alignment horizontal="center" vertical="center"/>
      <protection locked="0"/>
    </xf>
    <xf numFmtId="49" fontId="90" fillId="26" borderId="10">
      <alignment horizontal="center"/>
      <protection locked="0"/>
    </xf>
    <xf numFmtId="49" fontId="90" fillId="26" borderId="10">
      <alignment horizontal="center"/>
      <protection locked="0"/>
    </xf>
    <xf numFmtId="49" fontId="90" fillId="26" borderId="10">
      <alignment horizontal="center"/>
      <protection locked="0"/>
    </xf>
    <xf numFmtId="49" fontId="90" fillId="26" borderId="10">
      <alignment horizontal="center"/>
      <protection locked="0"/>
    </xf>
    <xf numFmtId="49" fontId="90" fillId="26" borderId="10">
      <alignment horizontal="center"/>
      <protection locked="0"/>
    </xf>
    <xf numFmtId="49" fontId="90" fillId="26" borderId="10">
      <alignment horizontal="center"/>
      <protection locked="0"/>
    </xf>
    <xf numFmtId="49" fontId="90" fillId="26" borderId="10">
      <alignment horizontal="center"/>
      <protection locked="0"/>
    </xf>
    <xf numFmtId="49" fontId="90" fillId="26" borderId="10">
      <alignment horizontal="center"/>
      <protection locked="0"/>
    </xf>
    <xf numFmtId="49" fontId="90" fillId="26" borderId="10">
      <alignment horizontal="center"/>
      <protection locked="0"/>
    </xf>
    <xf numFmtId="14" fontId="66" fillId="0" borderId="10">
      <protection locked="0"/>
    </xf>
    <xf numFmtId="14" fontId="66" fillId="0" borderId="10">
      <protection locked="0"/>
    </xf>
    <xf numFmtId="14" fontId="66" fillId="0" borderId="10">
      <protection locked="0"/>
    </xf>
    <xf numFmtId="14" fontId="66" fillId="0" borderId="10">
      <protection locked="0"/>
    </xf>
    <xf numFmtId="14" fontId="66" fillId="0" borderId="10">
      <protection locked="0"/>
    </xf>
    <xf numFmtId="14" fontId="66" fillId="0" borderId="10">
      <protection locked="0"/>
    </xf>
    <xf numFmtId="14" fontId="66" fillId="0" borderId="10">
      <protection locked="0"/>
    </xf>
    <xf numFmtId="14" fontId="66" fillId="0" borderId="10">
      <protection locked="0"/>
    </xf>
    <xf numFmtId="14" fontId="66" fillId="0" borderId="10">
      <protection locked="0"/>
    </xf>
    <xf numFmtId="38" fontId="66" fillId="0" borderId="10">
      <alignment vertical="center"/>
      <protection locked="0"/>
    </xf>
    <xf numFmtId="38" fontId="66" fillId="0" borderId="10">
      <alignment vertical="center"/>
      <protection locked="0"/>
    </xf>
    <xf numFmtId="38" fontId="66" fillId="0" borderId="10">
      <alignment vertical="center"/>
      <protection locked="0"/>
    </xf>
    <xf numFmtId="38" fontId="66" fillId="0" borderId="10">
      <alignment vertical="center"/>
      <protection locked="0"/>
    </xf>
    <xf numFmtId="38" fontId="66" fillId="0" borderId="10">
      <alignment vertical="center"/>
      <protection locked="0"/>
    </xf>
    <xf numFmtId="38" fontId="66" fillId="0" borderId="10">
      <alignment vertical="center"/>
      <protection locked="0"/>
    </xf>
    <xf numFmtId="38" fontId="66" fillId="0" borderId="10">
      <alignment vertical="center"/>
      <protection locked="0"/>
    </xf>
    <xf numFmtId="38" fontId="66" fillId="0" borderId="10">
      <alignment vertical="center"/>
      <protection locked="0"/>
    </xf>
    <xf numFmtId="38" fontId="66" fillId="0" borderId="10">
      <alignment vertical="center"/>
      <protection locked="0"/>
    </xf>
    <xf numFmtId="1" fontId="108" fillId="0" borderId="17">
      <protection locked="0"/>
    </xf>
    <xf numFmtId="1" fontId="108" fillId="0" borderId="17">
      <protection locked="0"/>
    </xf>
    <xf numFmtId="1" fontId="108" fillId="0" borderId="17">
      <protection locked="0"/>
    </xf>
    <xf numFmtId="1" fontId="108" fillId="0" borderId="17">
      <protection locked="0"/>
    </xf>
    <xf numFmtId="1" fontId="108" fillId="0" borderId="17">
      <protection locked="0"/>
    </xf>
    <xf numFmtId="1" fontId="108" fillId="0" borderId="17">
      <protection locked="0"/>
    </xf>
    <xf numFmtId="166" fontId="9" fillId="28" borderId="10">
      <protection locked="0"/>
    </xf>
    <xf numFmtId="166" fontId="9" fillId="28" borderId="10">
      <protection locked="0"/>
    </xf>
    <xf numFmtId="166" fontId="9" fillId="28" borderId="10">
      <protection locked="0"/>
    </xf>
    <xf numFmtId="166" fontId="9" fillId="28" borderId="10">
      <protection locked="0"/>
    </xf>
    <xf numFmtId="166" fontId="9" fillId="28" borderId="10">
      <protection locked="0"/>
    </xf>
    <xf numFmtId="166" fontId="9" fillId="28" borderId="10">
      <protection locked="0"/>
    </xf>
    <xf numFmtId="166" fontId="9" fillId="28" borderId="10">
      <protection locked="0"/>
    </xf>
    <xf numFmtId="166" fontId="9" fillId="28" borderId="10">
      <protection locked="0"/>
    </xf>
    <xf numFmtId="166" fontId="9" fillId="28" borderId="10">
      <protection locked="0"/>
    </xf>
    <xf numFmtId="166" fontId="9" fillId="26" borderId="10">
      <alignment horizontal="left"/>
      <protection locked="0"/>
    </xf>
    <xf numFmtId="166" fontId="9" fillId="26" borderId="10">
      <alignment horizontal="left"/>
      <protection locked="0"/>
    </xf>
    <xf numFmtId="166" fontId="9" fillId="26" borderId="10">
      <alignment horizontal="left"/>
      <protection locked="0"/>
    </xf>
    <xf numFmtId="166" fontId="9" fillId="26" borderId="10">
      <alignment horizontal="left"/>
      <protection locked="0"/>
    </xf>
    <xf numFmtId="166" fontId="9" fillId="26" borderId="10">
      <alignment horizontal="left"/>
      <protection locked="0"/>
    </xf>
    <xf numFmtId="166" fontId="9" fillId="26" borderId="10">
      <alignment horizontal="left"/>
      <protection locked="0"/>
    </xf>
    <xf numFmtId="166" fontId="9" fillId="26" borderId="10">
      <alignment horizontal="left"/>
      <protection locked="0"/>
    </xf>
    <xf numFmtId="166" fontId="9" fillId="26" borderId="10">
      <alignment horizontal="left"/>
      <protection locked="0"/>
    </xf>
    <xf numFmtId="166" fontId="9" fillId="26" borderId="10">
      <alignment horizontal="left"/>
      <protection locked="0"/>
    </xf>
    <xf numFmtId="49" fontId="90" fillId="26" borderId="10">
      <alignment horizontal="center"/>
      <protection locked="0"/>
    </xf>
    <xf numFmtId="49" fontId="90" fillId="26" borderId="10">
      <alignment horizontal="center"/>
      <protection locked="0"/>
    </xf>
    <xf numFmtId="49" fontId="90" fillId="26" borderId="10">
      <alignment horizontal="center"/>
      <protection locked="0"/>
    </xf>
    <xf numFmtId="49" fontId="90" fillId="26" borderId="10">
      <alignment horizontal="center"/>
      <protection locked="0"/>
    </xf>
    <xf numFmtId="49" fontId="90" fillId="26" borderId="10">
      <alignment horizontal="center"/>
      <protection locked="0"/>
    </xf>
    <xf numFmtId="49" fontId="90" fillId="26" borderId="10">
      <alignment horizontal="center"/>
      <protection locked="0"/>
    </xf>
    <xf numFmtId="49" fontId="90" fillId="26" borderId="10">
      <alignment horizontal="center"/>
      <protection locked="0"/>
    </xf>
    <xf numFmtId="49" fontId="90" fillId="26" borderId="10">
      <alignment horizontal="center"/>
      <protection locked="0"/>
    </xf>
    <xf numFmtId="49" fontId="90" fillId="26" borderId="10">
      <alignment horizontal="center"/>
      <protection locked="0"/>
    </xf>
    <xf numFmtId="49" fontId="90" fillId="26" borderId="10">
      <protection locked="0"/>
    </xf>
    <xf numFmtId="49" fontId="90" fillId="26" borderId="10">
      <protection locked="0"/>
    </xf>
    <xf numFmtId="49" fontId="90" fillId="26" borderId="10">
      <protection locked="0"/>
    </xf>
    <xf numFmtId="49" fontId="90" fillId="26" borderId="10">
      <protection locked="0"/>
    </xf>
    <xf numFmtId="49" fontId="90" fillId="26" borderId="10">
      <protection locked="0"/>
    </xf>
    <xf numFmtId="49" fontId="90" fillId="26" borderId="10">
      <protection locked="0"/>
    </xf>
    <xf numFmtId="49" fontId="90" fillId="26" borderId="10">
      <protection locked="0"/>
    </xf>
    <xf numFmtId="49" fontId="90" fillId="26" borderId="10">
      <protection locked="0"/>
    </xf>
    <xf numFmtId="49" fontId="90" fillId="26" borderId="10">
      <protection locked="0"/>
    </xf>
    <xf numFmtId="38" fontId="66" fillId="0" borderId="17">
      <alignment horizontal="left" vertical="center"/>
      <protection locked="0"/>
    </xf>
    <xf numFmtId="38" fontId="66" fillId="0" borderId="17">
      <alignment horizontal="left" vertical="center"/>
      <protection locked="0"/>
    </xf>
    <xf numFmtId="38" fontId="66" fillId="0" borderId="17">
      <alignment horizontal="left" vertical="center"/>
      <protection locked="0"/>
    </xf>
    <xf numFmtId="38" fontId="66" fillId="0" borderId="17">
      <alignment horizontal="left" vertical="center"/>
      <protection locked="0"/>
    </xf>
    <xf numFmtId="38" fontId="66" fillId="0" borderId="17">
      <alignment horizontal="left" vertical="center"/>
      <protection locked="0"/>
    </xf>
    <xf numFmtId="38" fontId="66" fillId="0" borderId="17">
      <alignment horizontal="left" vertical="center"/>
      <protection locked="0"/>
    </xf>
    <xf numFmtId="49" fontId="90" fillId="26" borderId="10">
      <alignment horizontal="center"/>
      <protection locked="0"/>
    </xf>
    <xf numFmtId="49" fontId="90" fillId="26" borderId="10">
      <alignment horizontal="center"/>
      <protection locked="0"/>
    </xf>
    <xf numFmtId="49" fontId="90" fillId="26" borderId="10">
      <alignment horizontal="center"/>
      <protection locked="0"/>
    </xf>
    <xf numFmtId="49" fontId="90" fillId="26" borderId="10">
      <alignment horizontal="center"/>
      <protection locked="0"/>
    </xf>
    <xf numFmtId="49" fontId="90" fillId="26" borderId="10">
      <alignment horizontal="center"/>
      <protection locked="0"/>
    </xf>
    <xf numFmtId="49" fontId="90" fillId="26" borderId="10">
      <alignment horizontal="center"/>
      <protection locked="0"/>
    </xf>
    <xf numFmtId="49" fontId="90" fillId="26" borderId="10">
      <alignment horizontal="center"/>
      <protection locked="0"/>
    </xf>
    <xf numFmtId="49" fontId="90" fillId="26" borderId="10">
      <alignment horizontal="center"/>
      <protection locked="0"/>
    </xf>
    <xf numFmtId="49" fontId="90" fillId="26" borderId="10">
      <alignment horizontal="center"/>
      <protection locked="0"/>
    </xf>
    <xf numFmtId="166" fontId="90" fillId="28" borderId="17">
      <alignment horizontal="center"/>
      <protection locked="0"/>
    </xf>
    <xf numFmtId="166" fontId="90" fillId="28" borderId="17">
      <alignment horizontal="center"/>
      <protection locked="0"/>
    </xf>
    <xf numFmtId="166" fontId="90" fillId="28" borderId="17">
      <alignment horizontal="center"/>
      <protection locked="0"/>
    </xf>
    <xf numFmtId="166" fontId="90" fillId="28" borderId="17">
      <alignment horizontal="center"/>
      <protection locked="0"/>
    </xf>
    <xf numFmtId="166" fontId="90" fillId="28" borderId="17">
      <alignment horizontal="center"/>
      <protection locked="0"/>
    </xf>
    <xf numFmtId="166" fontId="90" fillId="28" borderId="17">
      <alignment horizontal="center"/>
      <protection locked="0"/>
    </xf>
    <xf numFmtId="38" fontId="66" fillId="0" borderId="17">
      <alignment vertical="center"/>
      <protection locked="0"/>
    </xf>
    <xf numFmtId="38" fontId="66" fillId="0" borderId="17">
      <alignment vertical="center"/>
      <protection locked="0"/>
    </xf>
    <xf numFmtId="38" fontId="66" fillId="0" borderId="17">
      <alignment vertical="center"/>
      <protection locked="0"/>
    </xf>
    <xf numFmtId="38" fontId="66" fillId="0" borderId="17">
      <alignment vertical="center"/>
      <protection locked="0"/>
    </xf>
    <xf numFmtId="38" fontId="66" fillId="0" borderId="17">
      <alignment vertical="center"/>
      <protection locked="0"/>
    </xf>
    <xf numFmtId="38" fontId="66" fillId="0" borderId="17">
      <alignment vertical="center"/>
      <protection locked="0"/>
    </xf>
    <xf numFmtId="166" fontId="9" fillId="0" borderId="10">
      <alignment vertical="center"/>
      <protection locked="0"/>
    </xf>
    <xf numFmtId="166" fontId="9" fillId="0" borderId="10">
      <alignment vertical="center"/>
      <protection locked="0"/>
    </xf>
    <xf numFmtId="166" fontId="9" fillId="0" borderId="10">
      <alignment vertical="center"/>
      <protection locked="0"/>
    </xf>
    <xf numFmtId="166" fontId="9" fillId="0" borderId="10">
      <alignment vertical="center"/>
      <protection locked="0"/>
    </xf>
    <xf numFmtId="166" fontId="9" fillId="0" borderId="10">
      <alignment vertical="center"/>
      <protection locked="0"/>
    </xf>
    <xf numFmtId="166" fontId="9" fillId="0" borderId="10">
      <alignment vertical="center"/>
      <protection locked="0"/>
    </xf>
    <xf numFmtId="166" fontId="9" fillId="0" borderId="10">
      <alignment vertical="center"/>
      <protection locked="0"/>
    </xf>
    <xf numFmtId="166" fontId="9" fillId="0" borderId="10">
      <alignment vertical="center"/>
      <protection locked="0"/>
    </xf>
    <xf numFmtId="166" fontId="9" fillId="0" borderId="10">
      <alignment vertical="center"/>
      <protection locked="0"/>
    </xf>
    <xf numFmtId="9" fontId="90" fillId="0" borderId="17">
      <protection locked="0"/>
    </xf>
    <xf numFmtId="9" fontId="90" fillId="0" borderId="17">
      <protection locked="0"/>
    </xf>
    <xf numFmtId="9" fontId="90" fillId="0" borderId="17">
      <protection locked="0"/>
    </xf>
    <xf numFmtId="9" fontId="90" fillId="0" borderId="17">
      <protection locked="0"/>
    </xf>
    <xf numFmtId="9" fontId="90" fillId="0" borderId="17">
      <protection locked="0"/>
    </xf>
    <xf numFmtId="9" fontId="90" fillId="0" borderId="17">
      <protection locked="0"/>
    </xf>
    <xf numFmtId="166" fontId="108" fillId="0" borderId="17">
      <protection locked="0"/>
    </xf>
    <xf numFmtId="166" fontId="108" fillId="0" borderId="17">
      <protection locked="0"/>
    </xf>
    <xf numFmtId="166" fontId="108" fillId="0" borderId="17">
      <protection locked="0"/>
    </xf>
    <xf numFmtId="166" fontId="108" fillId="0" borderId="17">
      <protection locked="0"/>
    </xf>
    <xf numFmtId="166" fontId="108" fillId="0" borderId="17">
      <protection locked="0"/>
    </xf>
    <xf numFmtId="166" fontId="108" fillId="0" borderId="17">
      <protection locked="0"/>
    </xf>
    <xf numFmtId="166" fontId="9" fillId="0" borderId="10">
      <alignment vertical="center"/>
      <protection locked="0"/>
    </xf>
    <xf numFmtId="166" fontId="9" fillId="0" borderId="10">
      <alignment vertical="center"/>
      <protection locked="0"/>
    </xf>
    <xf numFmtId="166" fontId="9" fillId="0" borderId="10">
      <alignment vertical="center"/>
      <protection locked="0"/>
    </xf>
    <xf numFmtId="166" fontId="9" fillId="0" borderId="10">
      <alignment vertical="center"/>
      <protection locked="0"/>
    </xf>
    <xf numFmtId="166" fontId="9" fillId="0" borderId="10">
      <alignment vertical="center"/>
      <protection locked="0"/>
    </xf>
    <xf numFmtId="166" fontId="9" fillId="0" borderId="10">
      <alignment vertical="center"/>
      <protection locked="0"/>
    </xf>
    <xf numFmtId="166" fontId="9" fillId="0" borderId="10">
      <alignment vertical="center"/>
      <protection locked="0"/>
    </xf>
    <xf numFmtId="166" fontId="9" fillId="0" borderId="10">
      <alignment vertical="center"/>
      <protection locked="0"/>
    </xf>
    <xf numFmtId="166" fontId="9" fillId="0" borderId="10">
      <alignment vertical="center"/>
      <protection locked="0"/>
    </xf>
    <xf numFmtId="38" fontId="66" fillId="0" borderId="10">
      <alignment vertical="center"/>
      <protection locked="0"/>
    </xf>
    <xf numFmtId="38" fontId="66" fillId="0" borderId="10">
      <alignment vertical="center"/>
      <protection locked="0"/>
    </xf>
    <xf numFmtId="38" fontId="66" fillId="0" borderId="10">
      <alignment vertical="center"/>
      <protection locked="0"/>
    </xf>
    <xf numFmtId="38" fontId="66" fillId="0" borderId="10">
      <alignment vertical="center"/>
      <protection locked="0"/>
    </xf>
    <xf numFmtId="38" fontId="66" fillId="0" borderId="10">
      <alignment vertical="center"/>
      <protection locked="0"/>
    </xf>
    <xf numFmtId="38" fontId="66" fillId="0" borderId="10">
      <alignment vertical="center"/>
      <protection locked="0"/>
    </xf>
    <xf numFmtId="38" fontId="66" fillId="0" borderId="10">
      <alignment vertical="center"/>
      <protection locked="0"/>
    </xf>
    <xf numFmtId="38" fontId="66" fillId="0" borderId="10">
      <alignment vertical="center"/>
      <protection locked="0"/>
    </xf>
    <xf numFmtId="38" fontId="66" fillId="0" borderId="10">
      <alignment vertical="center"/>
      <protection locked="0"/>
    </xf>
    <xf numFmtId="38" fontId="66" fillId="0" borderId="17">
      <alignment horizontal="center"/>
      <protection locked="0"/>
    </xf>
    <xf numFmtId="38" fontId="66" fillId="0" borderId="17">
      <alignment horizontal="center"/>
      <protection locked="0"/>
    </xf>
    <xf numFmtId="38" fontId="66" fillId="0" borderId="17">
      <alignment horizontal="center"/>
      <protection locked="0"/>
    </xf>
    <xf numFmtId="38" fontId="66" fillId="0" borderId="17">
      <alignment horizontal="center"/>
      <protection locked="0"/>
    </xf>
    <xf numFmtId="38" fontId="66" fillId="0" borderId="17">
      <alignment horizontal="center"/>
      <protection locked="0"/>
    </xf>
    <xf numFmtId="38" fontId="66" fillId="0" borderId="17">
      <alignment horizontal="center"/>
      <protection locked="0"/>
    </xf>
    <xf numFmtId="166" fontId="9" fillId="0" borderId="37">
      <alignment vertical="center"/>
      <protection locked="0"/>
    </xf>
    <xf numFmtId="166" fontId="9" fillId="0" borderId="37">
      <alignment vertical="center"/>
      <protection locked="0"/>
    </xf>
    <xf numFmtId="166" fontId="9" fillId="0" borderId="37">
      <alignment vertical="center"/>
      <protection locked="0"/>
    </xf>
    <xf numFmtId="166" fontId="9" fillId="0" borderId="37">
      <alignment vertical="center"/>
      <protection locked="0"/>
    </xf>
    <xf numFmtId="166" fontId="9" fillId="0" borderId="37">
      <alignment vertical="center"/>
      <protection locked="0"/>
    </xf>
    <xf numFmtId="166" fontId="9" fillId="0" borderId="37">
      <alignment vertical="center"/>
      <protection locked="0"/>
    </xf>
    <xf numFmtId="166" fontId="90" fillId="26" borderId="17" applyNumberFormat="0">
      <alignment horizontal="center"/>
      <protection locked="0"/>
    </xf>
    <xf numFmtId="166" fontId="90" fillId="26" borderId="17" applyNumberFormat="0">
      <alignment horizontal="center"/>
      <protection locked="0"/>
    </xf>
    <xf numFmtId="166" fontId="90" fillId="26" borderId="17" applyNumberFormat="0">
      <alignment horizontal="center"/>
      <protection locked="0"/>
    </xf>
    <xf numFmtId="166" fontId="90" fillId="26" borderId="17" applyNumberFormat="0">
      <alignment horizontal="center"/>
      <protection locked="0"/>
    </xf>
    <xf numFmtId="166" fontId="90" fillId="26" borderId="17" applyNumberFormat="0">
      <alignment horizontal="center"/>
      <protection locked="0"/>
    </xf>
    <xf numFmtId="166" fontId="90" fillId="26" borderId="17" applyNumberFormat="0">
      <alignment horizontal="center"/>
      <protection locked="0"/>
    </xf>
    <xf numFmtId="166" fontId="9" fillId="26" borderId="10">
      <protection locked="0"/>
    </xf>
    <xf numFmtId="166" fontId="9" fillId="26" borderId="10">
      <protection locked="0"/>
    </xf>
    <xf numFmtId="166" fontId="9" fillId="26" borderId="10">
      <protection locked="0"/>
    </xf>
    <xf numFmtId="166" fontId="9" fillId="26" borderId="10">
      <protection locked="0"/>
    </xf>
    <xf numFmtId="166" fontId="9" fillId="26" borderId="10">
      <protection locked="0"/>
    </xf>
    <xf numFmtId="166" fontId="9" fillId="26" borderId="10">
      <protection locked="0"/>
    </xf>
    <xf numFmtId="166" fontId="9" fillId="26" borderId="10">
      <protection locked="0"/>
    </xf>
    <xf numFmtId="166" fontId="9" fillId="26" borderId="10">
      <protection locked="0"/>
    </xf>
    <xf numFmtId="166" fontId="9" fillId="26" borderId="10">
      <protection locked="0"/>
    </xf>
    <xf numFmtId="1" fontId="66" fillId="0" borderId="10">
      <alignment horizontal="center" vertical="center"/>
      <protection locked="0"/>
    </xf>
    <xf numFmtId="1" fontId="66" fillId="0" borderId="10">
      <alignment horizontal="center" vertical="center"/>
      <protection locked="0"/>
    </xf>
    <xf numFmtId="1" fontId="66" fillId="0" borderId="10">
      <alignment horizontal="center" vertical="center"/>
      <protection locked="0"/>
    </xf>
    <xf numFmtId="1" fontId="66" fillId="0" borderId="10">
      <alignment horizontal="center" vertical="center"/>
      <protection locked="0"/>
    </xf>
    <xf numFmtId="1" fontId="66" fillId="0" borderId="10">
      <alignment horizontal="center" vertical="center"/>
      <protection locked="0"/>
    </xf>
    <xf numFmtId="1" fontId="66" fillId="0" borderId="10">
      <alignment horizontal="center" vertical="center"/>
      <protection locked="0"/>
    </xf>
    <xf numFmtId="1" fontId="66" fillId="0" borderId="10">
      <alignment horizontal="center" vertical="center"/>
      <protection locked="0"/>
    </xf>
    <xf numFmtId="1" fontId="66" fillId="0" borderId="10">
      <alignment horizontal="center" vertical="center"/>
      <protection locked="0"/>
    </xf>
    <xf numFmtId="1" fontId="66" fillId="0" borderId="10">
      <alignment horizontal="center" vertical="center"/>
      <protection locked="0"/>
    </xf>
    <xf numFmtId="1" fontId="66" fillId="0" borderId="10">
      <alignment horizontal="center" vertical="center"/>
      <protection locked="0"/>
    </xf>
    <xf numFmtId="1" fontId="66" fillId="0" borderId="10">
      <alignment horizontal="center" vertical="center"/>
      <protection locked="0"/>
    </xf>
    <xf numFmtId="1" fontId="66" fillId="0" borderId="10">
      <alignment horizontal="center" vertical="center"/>
      <protection locked="0"/>
    </xf>
    <xf numFmtId="1" fontId="66" fillId="0" borderId="10">
      <alignment horizontal="center" vertical="center"/>
      <protection locked="0"/>
    </xf>
    <xf numFmtId="1" fontId="66" fillId="0" borderId="10">
      <alignment horizontal="center" vertical="center"/>
      <protection locked="0"/>
    </xf>
    <xf numFmtId="1" fontId="66" fillId="0" borderId="10">
      <alignment horizontal="center" vertical="center"/>
      <protection locked="0"/>
    </xf>
    <xf numFmtId="1" fontId="66" fillId="0" borderId="10">
      <alignment horizontal="center" vertical="center"/>
      <protection locked="0"/>
    </xf>
    <xf numFmtId="1" fontId="66" fillId="0" borderId="10">
      <alignment horizontal="center" vertical="center"/>
      <protection locked="0"/>
    </xf>
    <xf numFmtId="1" fontId="66" fillId="0" borderId="10">
      <alignment horizontal="center" vertical="center"/>
      <protection locked="0"/>
    </xf>
    <xf numFmtId="49" fontId="90" fillId="26" borderId="10">
      <alignment horizontal="center"/>
      <protection locked="0"/>
    </xf>
    <xf numFmtId="49" fontId="90" fillId="26" borderId="10">
      <alignment horizontal="center"/>
      <protection locked="0"/>
    </xf>
    <xf numFmtId="49" fontId="90" fillId="26" borderId="10">
      <alignment horizontal="center"/>
      <protection locked="0"/>
    </xf>
    <xf numFmtId="49" fontId="90" fillId="26" borderId="10">
      <alignment horizontal="center"/>
      <protection locked="0"/>
    </xf>
    <xf numFmtId="49" fontId="90" fillId="26" borderId="10">
      <alignment horizontal="center"/>
      <protection locked="0"/>
    </xf>
    <xf numFmtId="49" fontId="90" fillId="26" borderId="10">
      <alignment horizontal="center"/>
      <protection locked="0"/>
    </xf>
    <xf numFmtId="49" fontId="90" fillId="26" borderId="10">
      <alignment horizontal="center"/>
      <protection locked="0"/>
    </xf>
    <xf numFmtId="49" fontId="90" fillId="26" borderId="10">
      <alignment horizontal="center"/>
      <protection locked="0"/>
    </xf>
    <xf numFmtId="49" fontId="90" fillId="26" borderId="10">
      <alignment horizontal="center"/>
      <protection locked="0"/>
    </xf>
    <xf numFmtId="1" fontId="66" fillId="0" borderId="10">
      <alignment horizontal="center"/>
      <protection locked="0"/>
    </xf>
    <xf numFmtId="1" fontId="66" fillId="0" borderId="10">
      <alignment horizontal="center"/>
      <protection locked="0"/>
    </xf>
    <xf numFmtId="1" fontId="66" fillId="0" borderId="10">
      <alignment horizontal="center"/>
      <protection locked="0"/>
    </xf>
    <xf numFmtId="1" fontId="66" fillId="0" borderId="10">
      <alignment horizontal="center"/>
      <protection locked="0"/>
    </xf>
    <xf numFmtId="1" fontId="66" fillId="0" borderId="10">
      <alignment horizontal="center"/>
      <protection locked="0"/>
    </xf>
    <xf numFmtId="1" fontId="66" fillId="0" borderId="10">
      <alignment horizontal="center"/>
      <protection locked="0"/>
    </xf>
    <xf numFmtId="1" fontId="66" fillId="0" borderId="10">
      <alignment horizontal="center"/>
      <protection locked="0"/>
    </xf>
    <xf numFmtId="1" fontId="66" fillId="0" borderId="10">
      <alignment horizontal="center"/>
      <protection locked="0"/>
    </xf>
    <xf numFmtId="1" fontId="66" fillId="0" borderId="10">
      <alignment horizontal="center"/>
      <protection locked="0"/>
    </xf>
    <xf numFmtId="166" fontId="106" fillId="0" borderId="0"/>
    <xf numFmtId="166" fontId="106" fillId="0" borderId="0"/>
    <xf numFmtId="166" fontId="9" fillId="22" borderId="0"/>
    <xf numFmtId="166" fontId="9" fillId="22" borderId="0"/>
    <xf numFmtId="166" fontId="9" fillId="22" borderId="0"/>
    <xf numFmtId="37" fontId="49" fillId="12" borderId="0" applyBorder="0"/>
    <xf numFmtId="37" fontId="49" fillId="13" borderId="0">
      <alignment horizontal="center"/>
    </xf>
    <xf numFmtId="166" fontId="9" fillId="16" borderId="0">
      <alignment horizontal="left" vertical="center"/>
    </xf>
    <xf numFmtId="166" fontId="9" fillId="13" borderId="0">
      <alignment horizontal="left"/>
    </xf>
    <xf numFmtId="166" fontId="109" fillId="12" borderId="0">
      <alignment horizontal="left"/>
    </xf>
    <xf numFmtId="1" fontId="91" fillId="12" borderId="34">
      <alignment horizontal="left" vertical="center"/>
    </xf>
    <xf numFmtId="1" fontId="91" fillId="12" borderId="34">
      <alignment horizontal="left" vertical="center"/>
    </xf>
    <xf numFmtId="1" fontId="91" fillId="12" borderId="34">
      <alignment horizontal="left" vertical="center"/>
    </xf>
    <xf numFmtId="1" fontId="91" fillId="12" borderId="34">
      <alignment horizontal="left" vertical="center"/>
    </xf>
    <xf numFmtId="1" fontId="91" fillId="12" borderId="34">
      <alignment horizontal="left" vertical="center"/>
    </xf>
    <xf numFmtId="1" fontId="91" fillId="12" borderId="34">
      <alignment horizontal="left" vertical="center"/>
    </xf>
    <xf numFmtId="1" fontId="91" fillId="12" borderId="34">
      <alignment horizontal="left" vertical="center"/>
    </xf>
    <xf numFmtId="1" fontId="91" fillId="12" borderId="34">
      <alignment horizontal="left" vertical="center"/>
    </xf>
    <xf numFmtId="37" fontId="56" fillId="12" borderId="0">
      <alignment horizontal="center" vertical="center" wrapText="1"/>
    </xf>
    <xf numFmtId="14" fontId="66" fillId="11" borderId="17">
      <alignment horizontal="center" vertical="center"/>
    </xf>
    <xf numFmtId="14" fontId="66" fillId="11" borderId="17">
      <alignment horizontal="center" vertical="center"/>
    </xf>
    <xf numFmtId="14" fontId="66" fillId="11" borderId="17">
      <alignment horizontal="center" vertical="center"/>
    </xf>
    <xf numFmtId="14" fontId="66" fillId="11" borderId="17">
      <alignment horizontal="center" vertical="center"/>
    </xf>
    <xf numFmtId="14" fontId="66" fillId="11" borderId="17">
      <alignment horizontal="center" vertical="center"/>
    </xf>
    <xf numFmtId="14" fontId="66" fillId="11" borderId="17">
      <alignment horizontal="center" vertical="center"/>
    </xf>
    <xf numFmtId="1" fontId="33" fillId="13" borderId="17" applyBorder="0">
      <alignment horizontal="center" vertical="center"/>
    </xf>
    <xf numFmtId="1" fontId="33" fillId="13" borderId="17" applyBorder="0">
      <alignment horizontal="center" vertical="center"/>
    </xf>
    <xf numFmtId="1" fontId="33" fillId="13" borderId="17" applyBorder="0">
      <alignment horizontal="center" vertical="center"/>
    </xf>
    <xf numFmtId="1" fontId="33" fillId="13" borderId="17" applyBorder="0">
      <alignment horizontal="center" vertical="center"/>
    </xf>
    <xf numFmtId="1" fontId="33" fillId="13" borderId="17" applyBorder="0">
      <alignment horizontal="center" vertical="center"/>
    </xf>
    <xf numFmtId="1" fontId="33" fillId="13" borderId="17" applyBorder="0">
      <alignment horizontal="center" vertical="center"/>
    </xf>
    <xf numFmtId="1" fontId="110" fillId="13" borderId="33" applyBorder="0">
      <alignment horizontal="center" vertical="center"/>
    </xf>
    <xf numFmtId="1" fontId="110" fillId="13" borderId="33" applyBorder="0">
      <alignment horizontal="center" vertical="center"/>
    </xf>
    <xf numFmtId="166" fontId="9" fillId="13" borderId="0">
      <alignment horizontal="left"/>
    </xf>
    <xf numFmtId="166" fontId="9" fillId="0" borderId="34">
      <alignment horizontal="left" vertical="center"/>
      <protection locked="0"/>
    </xf>
    <xf numFmtId="166" fontId="9" fillId="0" borderId="34">
      <alignment horizontal="left" vertical="center"/>
      <protection locked="0"/>
    </xf>
    <xf numFmtId="166" fontId="9" fillId="0" borderId="34">
      <alignment horizontal="left" vertical="center"/>
      <protection locked="0"/>
    </xf>
    <xf numFmtId="166" fontId="9" fillId="0" borderId="34">
      <alignment horizontal="left" vertical="center"/>
      <protection locked="0"/>
    </xf>
    <xf numFmtId="166" fontId="9" fillId="0" borderId="34">
      <alignment horizontal="left" vertical="center"/>
      <protection locked="0"/>
    </xf>
    <xf numFmtId="166" fontId="9" fillId="0" borderId="34">
      <alignment horizontal="left" vertical="center"/>
      <protection locked="0"/>
    </xf>
    <xf numFmtId="166" fontId="9" fillId="0" borderId="34">
      <alignment horizontal="left" vertical="center"/>
      <protection locked="0"/>
    </xf>
    <xf numFmtId="166" fontId="9" fillId="0" borderId="34">
      <alignment horizontal="left" vertical="center"/>
      <protection locked="0"/>
    </xf>
    <xf numFmtId="166" fontId="106" fillId="0" borderId="0"/>
    <xf numFmtId="166" fontId="106" fillId="0" borderId="0"/>
    <xf numFmtId="38" fontId="111" fillId="29" borderId="38" applyNumberFormat="0" applyFill="0" applyBorder="0" applyAlignment="0" applyProtection="0">
      <alignment horizontal="right"/>
    </xf>
    <xf numFmtId="166" fontId="112" fillId="0" borderId="0" applyFill="0" applyBorder="0" applyAlignment="0">
      <protection locked="0"/>
    </xf>
    <xf numFmtId="166" fontId="113" fillId="19" borderId="0">
      <alignment vertical="center"/>
    </xf>
    <xf numFmtId="4" fontId="6" fillId="0" borderId="0">
      <alignment horizontal="left"/>
    </xf>
    <xf numFmtId="166" fontId="9" fillId="7" borderId="0">
      <alignment horizontal="left" vertical="top" wrapText="1"/>
    </xf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38" fontId="114" fillId="0" borderId="0"/>
    <xf numFmtId="38" fontId="115" fillId="0" borderId="0"/>
    <xf numFmtId="38" fontId="116" fillId="0" borderId="0"/>
    <xf numFmtId="38" fontId="117" fillId="0" borderId="0"/>
    <xf numFmtId="166" fontId="103" fillId="0" borderId="0"/>
    <xf numFmtId="166" fontId="103" fillId="0" borderId="0"/>
    <xf numFmtId="189" fontId="103" fillId="0" borderId="0" applyFont="0" applyFill="0" applyBorder="0" applyAlignment="0" applyProtection="0"/>
    <xf numFmtId="37" fontId="6" fillId="0" borderId="39" applyNumberFormat="0" applyFont="0" applyFill="0" applyAlignment="0" applyProtection="0"/>
    <xf numFmtId="37" fontId="6" fillId="0" borderId="39" applyNumberFormat="0" applyFont="0" applyFill="0" applyAlignment="0" applyProtection="0"/>
    <xf numFmtId="37" fontId="6" fillId="0" borderId="39" applyNumberFormat="0" applyFont="0" applyFill="0" applyAlignment="0" applyProtection="0"/>
    <xf numFmtId="166" fontId="56" fillId="30" borderId="14" applyFont="0" applyBorder="0" applyAlignment="0" applyProtection="0">
      <alignment horizontal="center"/>
    </xf>
    <xf numFmtId="166" fontId="56" fillId="30" borderId="14" applyFont="0" applyBorder="0" applyAlignment="0" applyProtection="0">
      <alignment horizontal="center"/>
    </xf>
    <xf numFmtId="166" fontId="56" fillId="30" borderId="14" applyFont="0" applyBorder="0" applyAlignment="0" applyProtection="0">
      <alignment horizontal="center"/>
    </xf>
    <xf numFmtId="166" fontId="56" fillId="30" borderId="14" applyFont="0" applyBorder="0" applyAlignment="0" applyProtection="0">
      <alignment horizontal="center"/>
    </xf>
    <xf numFmtId="166" fontId="56" fillId="30" borderId="14" applyFont="0" applyBorder="0" applyAlignment="0" applyProtection="0">
      <alignment horizontal="center"/>
    </xf>
    <xf numFmtId="166" fontId="56" fillId="30" borderId="14" applyFont="0" applyBorder="0" applyAlignment="0" applyProtection="0">
      <alignment horizontal="center"/>
    </xf>
    <xf numFmtId="166" fontId="56" fillId="30" borderId="14" applyFont="0" applyBorder="0" applyAlignment="0" applyProtection="0">
      <alignment horizontal="center"/>
    </xf>
    <xf numFmtId="166" fontId="56" fillId="30" borderId="14" applyFont="0" applyBorder="0" applyAlignment="0" applyProtection="0">
      <alignment horizontal="center"/>
    </xf>
    <xf numFmtId="1" fontId="56" fillId="30" borderId="11" applyFont="0" applyBorder="0" applyProtection="0">
      <alignment horizontal="centerContinuous"/>
    </xf>
    <xf numFmtId="1" fontId="56" fillId="30" borderId="11" applyFont="0" applyBorder="0" applyProtection="0">
      <alignment horizontal="centerContinuous"/>
    </xf>
    <xf numFmtId="1" fontId="56" fillId="30" borderId="11" applyFont="0" applyBorder="0" applyProtection="0">
      <alignment horizontal="centerContinuous"/>
    </xf>
    <xf numFmtId="1" fontId="56" fillId="30" borderId="11" applyFont="0" applyBorder="0" applyProtection="0">
      <alignment horizontal="centerContinuous"/>
    </xf>
    <xf numFmtId="1" fontId="56" fillId="30" borderId="11" applyFont="0" applyBorder="0" applyProtection="0">
      <alignment horizontal="centerContinuous"/>
    </xf>
    <xf numFmtId="1" fontId="56" fillId="30" borderId="11" applyFont="0" applyBorder="0" applyProtection="0">
      <alignment horizontal="centerContinuous"/>
    </xf>
    <xf numFmtId="1" fontId="56" fillId="30" borderId="11" applyFont="0" applyBorder="0" applyProtection="0">
      <alignment horizontal="centerContinuous"/>
    </xf>
    <xf numFmtId="1" fontId="56" fillId="30" borderId="11" applyFont="0" applyBorder="0" applyProtection="0">
      <alignment horizontal="centerContinuous"/>
    </xf>
    <xf numFmtId="2" fontId="118" fillId="0" borderId="40"/>
    <xf numFmtId="2" fontId="118" fillId="0" borderId="40"/>
    <xf numFmtId="2" fontId="118" fillId="0" borderId="40"/>
    <xf numFmtId="2" fontId="118" fillId="0" borderId="40"/>
    <xf numFmtId="2" fontId="118" fillId="0" borderId="40"/>
    <xf numFmtId="2" fontId="118" fillId="0" borderId="40"/>
    <xf numFmtId="2" fontId="118" fillId="0" borderId="40"/>
    <xf numFmtId="2" fontId="118" fillId="0" borderId="40"/>
    <xf numFmtId="2" fontId="118" fillId="0" borderId="40"/>
    <xf numFmtId="2" fontId="118" fillId="0" borderId="40"/>
    <xf numFmtId="2" fontId="118" fillId="0" borderId="40"/>
    <xf numFmtId="1" fontId="6" fillId="0" borderId="40" applyNumberFormat="0" applyFont="0" applyFill="0" applyAlignment="0" applyProtection="0">
      <alignment horizontal="center"/>
    </xf>
    <xf numFmtId="1" fontId="6" fillId="0" borderId="40" applyNumberFormat="0" applyFont="0" applyFill="0" applyAlignment="0" applyProtection="0">
      <alignment horizontal="center"/>
    </xf>
    <xf numFmtId="1" fontId="6" fillId="0" borderId="40" applyNumberFormat="0" applyFont="0" applyFill="0" applyAlignment="0" applyProtection="0">
      <alignment horizontal="center"/>
    </xf>
    <xf numFmtId="1" fontId="6" fillId="0" borderId="40" applyNumberFormat="0" applyFont="0" applyFill="0" applyAlignment="0" applyProtection="0">
      <alignment horizontal="center"/>
    </xf>
    <xf numFmtId="1" fontId="6" fillId="0" borderId="40" applyNumberFormat="0" applyFont="0" applyFill="0" applyAlignment="0" applyProtection="0">
      <alignment horizontal="center"/>
    </xf>
    <xf numFmtId="1" fontId="6" fillId="0" borderId="40" applyNumberFormat="0" applyFont="0" applyFill="0" applyAlignment="0" applyProtection="0">
      <alignment horizontal="center"/>
    </xf>
    <xf numFmtId="1" fontId="6" fillId="0" borderId="40" applyNumberFormat="0" applyFont="0" applyFill="0" applyAlignment="0" applyProtection="0">
      <alignment horizontal="center"/>
    </xf>
    <xf numFmtId="1" fontId="6" fillId="0" borderId="40" applyNumberFormat="0" applyFont="0" applyFill="0" applyAlignment="0" applyProtection="0">
      <alignment horizontal="center"/>
    </xf>
    <xf numFmtId="1" fontId="6" fillId="0" borderId="40" applyNumberFormat="0" applyFont="0" applyFill="0" applyAlignment="0" applyProtection="0">
      <alignment horizontal="center"/>
    </xf>
    <xf numFmtId="1" fontId="6" fillId="0" borderId="40" applyNumberFormat="0" applyFont="0" applyFill="0" applyAlignment="0" applyProtection="0">
      <alignment horizontal="center"/>
    </xf>
    <xf numFmtId="1" fontId="6" fillId="0" borderId="40" applyNumberFormat="0" applyFont="0" applyFill="0" applyAlignment="0" applyProtection="0">
      <alignment horizontal="center"/>
    </xf>
    <xf numFmtId="38" fontId="6" fillId="0" borderId="41" applyNumberFormat="0" applyFont="0" applyFill="0" applyAlignment="0" applyProtection="0"/>
    <xf numFmtId="166" fontId="9" fillId="0" borderId="0" applyFill="0" applyBorder="0" applyAlignment="0"/>
    <xf numFmtId="166" fontId="9" fillId="0" borderId="0" applyFill="0" applyBorder="0" applyAlignment="0"/>
    <xf numFmtId="166" fontId="9" fillId="0" borderId="0" applyFill="0" applyBorder="0" applyAlignment="0"/>
    <xf numFmtId="166" fontId="9" fillId="0" borderId="0" applyFill="0" applyBorder="0" applyAlignment="0"/>
    <xf numFmtId="166" fontId="9" fillId="0" borderId="0" applyFill="0" applyBorder="0" applyAlignment="0"/>
    <xf numFmtId="166" fontId="119" fillId="31" borderId="0"/>
    <xf numFmtId="166" fontId="120" fillId="0" borderId="0"/>
    <xf numFmtId="166" fontId="9" fillId="7" borderId="0"/>
    <xf numFmtId="166" fontId="9" fillId="0" borderId="0">
      <alignment horizontal="right"/>
    </xf>
    <xf numFmtId="166" fontId="9" fillId="0" borderId="0">
      <alignment horizontal="right"/>
    </xf>
    <xf numFmtId="166" fontId="9" fillId="0" borderId="0">
      <alignment horizontal="right"/>
    </xf>
    <xf numFmtId="166" fontId="9" fillId="0" borderId="0">
      <alignment horizontal="right"/>
    </xf>
    <xf numFmtId="166" fontId="9" fillId="0" borderId="0">
      <alignment horizontal="right"/>
    </xf>
    <xf numFmtId="166" fontId="9" fillId="0" borderId="0">
      <alignment horizontal="right"/>
    </xf>
    <xf numFmtId="166" fontId="9" fillId="0" borderId="0">
      <alignment horizontal="right"/>
    </xf>
    <xf numFmtId="166" fontId="9" fillId="0" borderId="0">
      <alignment horizontal="right"/>
    </xf>
    <xf numFmtId="166" fontId="9" fillId="0" borderId="0">
      <alignment horizontal="right"/>
    </xf>
    <xf numFmtId="166" fontId="9" fillId="0" borderId="0">
      <alignment horizontal="right"/>
    </xf>
    <xf numFmtId="166" fontId="9" fillId="0" borderId="0">
      <alignment horizontal="right"/>
    </xf>
    <xf numFmtId="166" fontId="9" fillId="0" borderId="0">
      <alignment horizontal="right"/>
    </xf>
    <xf numFmtId="166" fontId="9" fillId="0" borderId="0">
      <alignment horizontal="right"/>
    </xf>
    <xf numFmtId="166" fontId="9" fillId="0" borderId="0">
      <alignment horizontal="right"/>
    </xf>
    <xf numFmtId="166" fontId="9" fillId="0" borderId="0">
      <alignment horizontal="right"/>
    </xf>
    <xf numFmtId="166" fontId="9" fillId="0" borderId="0">
      <alignment horizontal="right"/>
    </xf>
    <xf numFmtId="166" fontId="9" fillId="0" borderId="0">
      <alignment horizontal="right"/>
    </xf>
    <xf numFmtId="166" fontId="9" fillId="0" borderId="0">
      <alignment horizontal="right"/>
    </xf>
    <xf numFmtId="166" fontId="9" fillId="0" borderId="0">
      <alignment horizontal="right"/>
    </xf>
    <xf numFmtId="166" fontId="9" fillId="0" borderId="0">
      <alignment horizontal="right"/>
    </xf>
    <xf numFmtId="166" fontId="9" fillId="0" borderId="0">
      <alignment horizontal="right"/>
    </xf>
    <xf numFmtId="166" fontId="9" fillId="0" borderId="0">
      <alignment horizontal="right"/>
    </xf>
    <xf numFmtId="166" fontId="9" fillId="0" borderId="0">
      <alignment horizontal="right"/>
    </xf>
    <xf numFmtId="166" fontId="9" fillId="0" borderId="0">
      <alignment horizontal="right"/>
    </xf>
    <xf numFmtId="166" fontId="9" fillId="0" borderId="0">
      <alignment horizontal="right"/>
    </xf>
    <xf numFmtId="166" fontId="9" fillId="0" borderId="0">
      <alignment horizontal="right"/>
    </xf>
    <xf numFmtId="166" fontId="9" fillId="0" borderId="0">
      <alignment horizontal="right"/>
    </xf>
    <xf numFmtId="166" fontId="9" fillId="0" borderId="0">
      <alignment horizontal="right"/>
    </xf>
    <xf numFmtId="166" fontId="9" fillId="0" borderId="0">
      <alignment horizontal="right"/>
    </xf>
    <xf numFmtId="166" fontId="9" fillId="0" borderId="0">
      <alignment horizontal="right"/>
    </xf>
    <xf numFmtId="166" fontId="9" fillId="0" borderId="0">
      <alignment horizontal="right"/>
    </xf>
    <xf numFmtId="166" fontId="9" fillId="0" borderId="0">
      <alignment horizontal="right"/>
    </xf>
    <xf numFmtId="166" fontId="9" fillId="0" borderId="0">
      <alignment horizontal="right"/>
    </xf>
    <xf numFmtId="166" fontId="9" fillId="0" borderId="0">
      <alignment horizontal="right"/>
    </xf>
    <xf numFmtId="45" fontId="121" fillId="32" borderId="0" applyNumberFormat="0" applyFont="0">
      <alignment horizontal="centerContinuous"/>
    </xf>
    <xf numFmtId="38" fontId="91" fillId="0" borderId="17">
      <alignment horizontal="center"/>
      <protection locked="0"/>
    </xf>
    <xf numFmtId="38" fontId="91" fillId="0" borderId="17">
      <alignment horizontal="center"/>
      <protection locked="0"/>
    </xf>
    <xf numFmtId="38" fontId="91" fillId="0" borderId="17">
      <alignment horizontal="center"/>
      <protection locked="0"/>
    </xf>
    <xf numFmtId="38" fontId="91" fillId="0" borderId="17">
      <alignment horizontal="center"/>
      <protection locked="0"/>
    </xf>
    <xf numFmtId="38" fontId="91" fillId="0" borderId="17">
      <alignment horizontal="center"/>
      <protection locked="0"/>
    </xf>
    <xf numFmtId="38" fontId="91" fillId="0" borderId="17">
      <alignment horizontal="center"/>
      <protection locked="0"/>
    </xf>
    <xf numFmtId="17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190" fontId="57" fillId="0" borderId="0"/>
    <xf numFmtId="166" fontId="9" fillId="0" borderId="40" applyFont="0" applyFill="0" applyBorder="0" applyAlignment="0" applyProtection="0">
      <protection locked="0"/>
    </xf>
    <xf numFmtId="166" fontId="9" fillId="0" borderId="40" applyFont="0" applyFill="0" applyBorder="0" applyAlignment="0" applyProtection="0">
      <protection locked="0"/>
    </xf>
    <xf numFmtId="166" fontId="9" fillId="0" borderId="40" applyFont="0" applyFill="0" applyBorder="0" applyAlignment="0" applyProtection="0">
      <protection locked="0"/>
    </xf>
    <xf numFmtId="166" fontId="9" fillId="0" borderId="40" applyFont="0" applyFill="0" applyBorder="0" applyAlignment="0" applyProtection="0">
      <protection locked="0"/>
    </xf>
    <xf numFmtId="166" fontId="9" fillId="0" borderId="40" applyFont="0" applyFill="0" applyBorder="0" applyAlignment="0" applyProtection="0">
      <protection locked="0"/>
    </xf>
    <xf numFmtId="166" fontId="9" fillId="0" borderId="40" applyFont="0" applyFill="0" applyBorder="0" applyAlignment="0" applyProtection="0">
      <protection locked="0"/>
    </xf>
    <xf numFmtId="166" fontId="9" fillId="0" borderId="40" applyFont="0" applyFill="0" applyBorder="0" applyAlignment="0" applyProtection="0">
      <protection locked="0"/>
    </xf>
    <xf numFmtId="166" fontId="9" fillId="0" borderId="40" applyFont="0" applyFill="0" applyBorder="0" applyAlignment="0" applyProtection="0">
      <protection locked="0"/>
    </xf>
    <xf numFmtId="166" fontId="9" fillId="0" borderId="40" applyFont="0" applyFill="0" applyBorder="0" applyAlignment="0" applyProtection="0">
      <protection locked="0"/>
    </xf>
    <xf numFmtId="166" fontId="9" fillId="0" borderId="40" applyFont="0" applyFill="0" applyBorder="0" applyAlignment="0" applyProtection="0">
      <protection locked="0"/>
    </xf>
    <xf numFmtId="166" fontId="9" fillId="0" borderId="40" applyFont="0" applyFill="0" applyBorder="0" applyAlignment="0" applyProtection="0">
      <protection locked="0"/>
    </xf>
    <xf numFmtId="37" fontId="122" fillId="0" borderId="0" applyFont="0" applyFill="0" applyBorder="0" applyAlignment="0" applyProtection="0"/>
    <xf numFmtId="191" fontId="122" fillId="0" borderId="0" applyFont="0" applyFill="0" applyBorder="0" applyAlignment="0" applyProtection="0"/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8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92" fontId="123" fillId="0" borderId="0" applyFont="0" applyFill="0" applyBorder="0" applyAlignment="0" applyProtection="0"/>
    <xf numFmtId="193" fontId="123" fillId="0" borderId="0" applyFont="0" applyFill="0" applyBorder="0" applyAlignment="0" applyProtection="0"/>
    <xf numFmtId="37" fontId="24" fillId="0" borderId="0" applyFont="0" applyFill="0" applyBorder="0" applyAlignment="0" applyProtection="0"/>
    <xf numFmtId="193" fontId="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" fontId="75" fillId="0" borderId="0" applyFont="0" applyFill="0" applyBorder="0">
      <alignment horizontal="right"/>
    </xf>
    <xf numFmtId="166" fontId="124" fillId="0" borderId="0"/>
    <xf numFmtId="166" fontId="9" fillId="0" borderId="40" applyFont="0" applyFill="0" applyBorder="0" applyProtection="0"/>
    <xf numFmtId="166" fontId="9" fillId="0" borderId="40" applyFont="0" applyFill="0" applyBorder="0" applyProtection="0"/>
    <xf numFmtId="166" fontId="9" fillId="0" borderId="40" applyFont="0" applyFill="0" applyBorder="0" applyProtection="0"/>
    <xf numFmtId="166" fontId="9" fillId="0" borderId="40" applyFont="0" applyFill="0" applyBorder="0" applyProtection="0"/>
    <xf numFmtId="166" fontId="9" fillId="0" borderId="40" applyFont="0" applyFill="0" applyBorder="0" applyProtection="0"/>
    <xf numFmtId="166" fontId="9" fillId="0" borderId="40" applyFont="0" applyFill="0" applyBorder="0" applyProtection="0"/>
    <xf numFmtId="166" fontId="9" fillId="0" borderId="40" applyFont="0" applyFill="0" applyBorder="0" applyProtection="0"/>
    <xf numFmtId="166" fontId="9" fillId="0" borderId="40" applyFont="0" applyFill="0" applyBorder="0" applyProtection="0"/>
    <xf numFmtId="166" fontId="9" fillId="0" borderId="40" applyFont="0" applyFill="0" applyBorder="0" applyProtection="0"/>
    <xf numFmtId="166" fontId="9" fillId="0" borderId="40" applyFont="0" applyFill="0" applyBorder="0" applyProtection="0"/>
    <xf numFmtId="166" fontId="9" fillId="0" borderId="40" applyFont="0" applyFill="0" applyBorder="0" applyProtection="0"/>
    <xf numFmtId="166" fontId="9" fillId="0" borderId="40" applyFont="0" applyFill="0" applyBorder="0" applyAlignment="0" applyProtection="0"/>
    <xf numFmtId="166" fontId="9" fillId="0" borderId="40" applyFont="0" applyFill="0" applyBorder="0" applyAlignment="0" applyProtection="0"/>
    <xf numFmtId="166" fontId="9" fillId="0" borderId="40" applyFont="0" applyFill="0" applyBorder="0" applyAlignment="0" applyProtection="0"/>
    <xf numFmtId="166" fontId="9" fillId="0" borderId="40" applyFont="0" applyFill="0" applyBorder="0" applyAlignment="0" applyProtection="0"/>
    <xf numFmtId="166" fontId="9" fillId="0" borderId="40" applyFont="0" applyFill="0" applyBorder="0" applyAlignment="0" applyProtection="0"/>
    <xf numFmtId="166" fontId="9" fillId="0" borderId="40" applyFont="0" applyFill="0" applyBorder="0" applyAlignment="0" applyProtection="0"/>
    <xf numFmtId="166" fontId="9" fillId="0" borderId="40" applyFont="0" applyFill="0" applyBorder="0" applyAlignment="0" applyProtection="0"/>
    <xf numFmtId="166" fontId="9" fillId="0" borderId="40" applyFont="0" applyFill="0" applyBorder="0" applyAlignment="0" applyProtection="0"/>
    <xf numFmtId="166" fontId="9" fillId="0" borderId="40" applyFont="0" applyFill="0" applyBorder="0" applyAlignment="0" applyProtection="0"/>
    <xf numFmtId="166" fontId="9" fillId="0" borderId="40" applyFont="0" applyFill="0" applyBorder="0" applyAlignment="0" applyProtection="0"/>
    <xf numFmtId="166" fontId="9" fillId="0" borderId="40" applyFont="0" applyFill="0" applyBorder="0" applyAlignment="0" applyProtection="0"/>
    <xf numFmtId="166" fontId="61" fillId="0" borderId="0" applyFont="0" applyFill="0" applyBorder="0" applyAlignment="0" applyProtection="0">
      <alignment horizontal="right"/>
    </xf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14" applyFont="0" applyFill="0" applyBorder="0" applyAlignment="0" applyProtection="0"/>
    <xf numFmtId="166" fontId="9" fillId="0" borderId="14" applyFont="0" applyFill="0" applyBorder="0" applyAlignment="0" applyProtection="0"/>
    <xf numFmtId="166" fontId="9" fillId="0" borderId="14" applyFont="0" applyFill="0" applyBorder="0" applyAlignment="0" applyProtection="0"/>
    <xf numFmtId="166" fontId="9" fillId="0" borderId="14" applyFont="0" applyFill="0" applyBorder="0" applyAlignment="0" applyProtection="0"/>
    <xf numFmtId="166" fontId="9" fillId="0" borderId="14" applyFont="0" applyFill="0" applyBorder="0" applyAlignment="0" applyProtection="0"/>
    <xf numFmtId="166" fontId="9" fillId="0" borderId="14" applyFont="0" applyFill="0" applyBorder="0" applyAlignment="0" applyProtection="0"/>
    <xf numFmtId="166" fontId="9" fillId="0" borderId="14" applyFont="0" applyFill="0" applyBorder="0" applyAlignment="0" applyProtection="0"/>
    <xf numFmtId="166" fontId="9" fillId="0" borderId="14" applyFont="0" applyFill="0" applyBorder="0" applyAlignment="0" applyProtection="0"/>
    <xf numFmtId="166" fontId="9" fillId="0" borderId="14" applyFont="0" applyFill="0" applyBorder="0" applyAlignment="0" applyProtection="0"/>
    <xf numFmtId="166" fontId="9" fillId="0" borderId="14" applyFont="0" applyFill="0" applyBorder="0" applyAlignment="0" applyProtection="0"/>
    <xf numFmtId="166" fontId="9" fillId="0" borderId="14" applyFont="0" applyFill="0" applyBorder="0" applyAlignment="0" applyProtection="0"/>
    <xf numFmtId="166" fontId="9" fillId="0" borderId="14" applyFont="0" applyFill="0" applyBorder="0" applyAlignment="0" applyProtection="0"/>
    <xf numFmtId="166" fontId="9" fillId="0" borderId="14" applyFont="0" applyFill="0" applyBorder="0" applyAlignment="0" applyProtection="0"/>
    <xf numFmtId="166" fontId="9" fillId="0" borderId="14" applyFont="0" applyFill="0" applyBorder="0" applyAlignment="0" applyProtection="0"/>
    <xf numFmtId="166" fontId="9" fillId="0" borderId="14" applyFont="0" applyFill="0" applyBorder="0" applyAlignment="0" applyProtection="0"/>
    <xf numFmtId="166" fontId="9" fillId="0" borderId="14" applyFont="0" applyFill="0" applyBorder="0" applyAlignment="0" applyProtection="0"/>
    <xf numFmtId="166" fontId="9" fillId="0" borderId="14" applyFont="0" applyFill="0" applyBorder="0" applyAlignment="0" applyProtection="0"/>
    <xf numFmtId="166" fontId="9" fillId="0" borderId="14" applyFont="0" applyFill="0" applyBorder="0" applyAlignment="0" applyProtection="0"/>
    <xf numFmtId="166" fontId="9" fillId="0" borderId="14" applyFont="0" applyFill="0" applyBorder="0" applyAlignment="0" applyProtection="0"/>
    <xf numFmtId="166" fontId="9" fillId="0" borderId="14" applyFont="0" applyFill="0" applyBorder="0" applyAlignment="0" applyProtection="0"/>
    <xf numFmtId="166" fontId="9" fillId="0" borderId="14" applyFont="0" applyFill="0" applyBorder="0" applyAlignment="0" applyProtection="0"/>
    <xf numFmtId="166" fontId="9" fillId="0" borderId="14" applyFont="0" applyFill="0" applyBorder="0" applyAlignment="0" applyProtection="0"/>
    <xf numFmtId="166" fontId="9" fillId="0" borderId="14" applyFont="0" applyFill="0" applyBorder="0" applyAlignment="0" applyProtection="0"/>
    <xf numFmtId="166" fontId="9" fillId="0" borderId="14" applyFont="0" applyFill="0" applyBorder="0" applyAlignment="0" applyProtection="0"/>
    <xf numFmtId="166" fontId="15" fillId="0" borderId="0" applyFont="0" applyFill="0" applyBorder="0" applyAlignment="0"/>
    <xf numFmtId="166" fontId="15" fillId="0" borderId="0" applyFont="0" applyFill="0" applyBorder="0" applyAlignment="0"/>
    <xf numFmtId="166" fontId="15" fillId="0" borderId="0" applyFont="0" applyFill="0" applyBorder="0" applyAlignment="0"/>
    <xf numFmtId="194" fontId="61" fillId="0" borderId="0" applyFont="0" applyFill="0" applyBorder="0" applyProtection="0">
      <alignment horizontal="right"/>
    </xf>
    <xf numFmtId="166" fontId="43" fillId="0" borderId="0"/>
    <xf numFmtId="166" fontId="9" fillId="0" borderId="0"/>
    <xf numFmtId="166" fontId="9" fillId="0" borderId="0" applyFont="0">
      <protection locked="0"/>
    </xf>
    <xf numFmtId="38" fontId="56" fillId="12" borderId="17" applyNumberFormat="0">
      <alignment horizontal="center" wrapText="1"/>
    </xf>
    <xf numFmtId="38" fontId="56" fillId="12" borderId="17" applyNumberFormat="0">
      <alignment horizontal="center" wrapText="1"/>
    </xf>
    <xf numFmtId="38" fontId="56" fillId="12" borderId="17" applyNumberFormat="0">
      <alignment horizontal="center" wrapText="1"/>
    </xf>
    <xf numFmtId="38" fontId="56" fillId="12" borderId="17" applyNumberFormat="0">
      <alignment horizontal="center" wrapText="1"/>
    </xf>
    <xf numFmtId="38" fontId="56" fillId="12" borderId="17" applyNumberFormat="0">
      <alignment horizontal="center" wrapText="1"/>
    </xf>
    <xf numFmtId="38" fontId="56" fillId="12" borderId="17" applyNumberFormat="0">
      <alignment horizontal="center" wrapText="1"/>
    </xf>
    <xf numFmtId="166" fontId="41" fillId="0" borderId="0"/>
    <xf numFmtId="166" fontId="103" fillId="0" borderId="0" applyNumberFormat="0" applyFill="0" applyAlignment="0" applyProtection="0"/>
    <xf numFmtId="37" fontId="125" fillId="0" borderId="0"/>
    <xf numFmtId="166" fontId="9" fillId="0" borderId="0">
      <alignment horizontal="right"/>
    </xf>
    <xf numFmtId="195" fontId="126" fillId="0" borderId="0"/>
    <xf numFmtId="166" fontId="62" fillId="0" borderId="0"/>
    <xf numFmtId="0" fontId="53" fillId="0" borderId="0">
      <alignment vertical="top"/>
    </xf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9" fillId="0" borderId="0"/>
    <xf numFmtId="0" fontId="9" fillId="0" borderId="0"/>
    <xf numFmtId="0" fontId="9" fillId="0" borderId="0"/>
    <xf numFmtId="196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53" fillId="0" borderId="0">
      <alignment vertical="top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4" fontId="127" fillId="0" borderId="0" applyFill="0" applyBorder="0" applyAlignment="0" applyProtection="0"/>
    <xf numFmtId="0" fontId="9" fillId="0" borderId="0">
      <alignment wrapText="1"/>
    </xf>
    <xf numFmtId="0" fontId="5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53" fillId="0" borderId="0">
      <alignment vertical="top"/>
    </xf>
    <xf numFmtId="0" fontId="4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53" fillId="0" borderId="0">
      <alignment vertical="top"/>
    </xf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53" fillId="0" borderId="0">
      <alignment vertical="top"/>
    </xf>
    <xf numFmtId="0" fontId="1" fillId="0" borderId="0"/>
    <xf numFmtId="0" fontId="9" fillId="0" borderId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53" fillId="0" borderId="0">
      <alignment vertical="top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166" fontId="128" fillId="0" borderId="40" applyFill="0" applyAlignment="0" applyProtection="0"/>
    <xf numFmtId="166" fontId="128" fillId="0" borderId="40" applyFill="0" applyAlignment="0" applyProtection="0"/>
    <xf numFmtId="166" fontId="128" fillId="0" borderId="40" applyFill="0" applyAlignment="0" applyProtection="0"/>
    <xf numFmtId="166" fontId="128" fillId="0" borderId="40" applyFill="0" applyAlignment="0" applyProtection="0"/>
    <xf numFmtId="166" fontId="128" fillId="0" borderId="40" applyFill="0" applyAlignment="0" applyProtection="0"/>
    <xf numFmtId="166" fontId="128" fillId="0" borderId="40" applyFill="0" applyAlignment="0" applyProtection="0"/>
    <xf numFmtId="166" fontId="128" fillId="0" borderId="40" applyFill="0" applyAlignment="0" applyProtection="0"/>
    <xf numFmtId="166" fontId="128" fillId="0" borderId="40" applyFill="0" applyAlignment="0" applyProtection="0"/>
    <xf numFmtId="166" fontId="128" fillId="0" borderId="40" applyFill="0" applyAlignment="0" applyProtection="0"/>
    <xf numFmtId="166" fontId="128" fillId="0" borderId="40" applyFill="0" applyAlignment="0" applyProtection="0"/>
    <xf numFmtId="166" fontId="128" fillId="0" borderId="40" applyFill="0" applyAlignment="0" applyProtection="0"/>
    <xf numFmtId="185" fontId="102" fillId="0" borderId="0"/>
    <xf numFmtId="166" fontId="9" fillId="0" borderId="0">
      <alignment horizontal="right"/>
    </xf>
    <xf numFmtId="166" fontId="43" fillId="0" borderId="0"/>
    <xf numFmtId="166" fontId="43" fillId="0" borderId="0"/>
    <xf numFmtId="166" fontId="6" fillId="0" borderId="0"/>
    <xf numFmtId="166" fontId="43" fillId="0" borderId="0"/>
    <xf numFmtId="40" fontId="6" fillId="0" borderId="0"/>
    <xf numFmtId="166" fontId="15" fillId="0" borderId="26" applyFont="0" applyFill="0" applyBorder="0" applyAlignment="0" applyProtection="0">
      <alignment horizontal="right"/>
    </xf>
    <xf numFmtId="166" fontId="15" fillId="0" borderId="26" applyFont="0" applyFill="0" applyBorder="0" applyAlignment="0" applyProtection="0">
      <alignment horizontal="right"/>
    </xf>
    <xf numFmtId="166" fontId="15" fillId="0" borderId="26" applyFont="0" applyFill="0" applyBorder="0" applyAlignment="0" applyProtection="0">
      <alignment horizontal="right"/>
    </xf>
    <xf numFmtId="166" fontId="15" fillId="0" borderId="26" applyFont="0" applyFill="0" applyBorder="0" applyAlignment="0" applyProtection="0">
      <alignment horizontal="right"/>
    </xf>
    <xf numFmtId="166" fontId="9" fillId="0" borderId="0"/>
    <xf numFmtId="166" fontId="15" fillId="0" borderId="26" applyFont="0" applyFill="0" applyBorder="0" applyAlignment="0" applyProtection="0">
      <alignment horizontal="right"/>
    </xf>
    <xf numFmtId="166" fontId="15" fillId="0" borderId="26" applyFont="0" applyFill="0" applyBorder="0" applyAlignment="0" applyProtection="0">
      <alignment horizontal="right"/>
    </xf>
    <xf numFmtId="166" fontId="15" fillId="0" borderId="26" applyFont="0" applyFill="0" applyBorder="0" applyAlignment="0" applyProtection="0">
      <alignment horizontal="right"/>
    </xf>
    <xf numFmtId="166" fontId="15" fillId="0" borderId="26" applyFont="0" applyFill="0" applyBorder="0" applyAlignment="0" applyProtection="0">
      <alignment horizontal="right"/>
    </xf>
    <xf numFmtId="37" fontId="110" fillId="13" borderId="0"/>
    <xf numFmtId="38" fontId="110" fillId="13" borderId="0">
      <alignment horizontal="center"/>
    </xf>
    <xf numFmtId="38" fontId="109" fillId="12" borderId="36">
      <alignment horizontal="left"/>
    </xf>
    <xf numFmtId="38" fontId="109" fillId="12" borderId="36">
      <alignment horizontal="left"/>
    </xf>
    <xf numFmtId="38" fontId="109" fillId="12" borderId="36">
      <alignment horizontal="left"/>
    </xf>
    <xf numFmtId="38" fontId="109" fillId="12" borderId="36">
      <alignment horizontal="left"/>
    </xf>
    <xf numFmtId="38" fontId="109" fillId="12" borderId="36">
      <alignment horizontal="left"/>
    </xf>
    <xf numFmtId="38" fontId="109" fillId="12" borderId="36">
      <alignment horizontal="left"/>
    </xf>
    <xf numFmtId="38" fontId="109" fillId="12" borderId="36">
      <alignment horizontal="left"/>
    </xf>
    <xf numFmtId="38" fontId="109" fillId="12" borderId="36">
      <alignment horizontal="left"/>
    </xf>
    <xf numFmtId="38" fontId="109" fillId="12" borderId="36">
      <alignment horizontal="left"/>
    </xf>
    <xf numFmtId="38" fontId="109" fillId="12" borderId="36">
      <alignment horizontal="left"/>
    </xf>
    <xf numFmtId="38" fontId="109" fillId="12" borderId="36">
      <alignment horizontal="left"/>
    </xf>
    <xf numFmtId="38" fontId="109" fillId="12" borderId="36">
      <alignment horizontal="left"/>
    </xf>
    <xf numFmtId="14" fontId="121" fillId="22" borderId="0"/>
    <xf numFmtId="166" fontId="110" fillId="22" borderId="0"/>
    <xf numFmtId="37" fontId="110" fillId="13" borderId="0">
      <alignment vertical="center"/>
    </xf>
    <xf numFmtId="38" fontId="56" fillId="12" borderId="17">
      <alignment horizontal="center" vertical="center"/>
    </xf>
    <xf numFmtId="38" fontId="56" fillId="12" borderId="17">
      <alignment horizontal="center" vertical="center"/>
    </xf>
    <xf numFmtId="38" fontId="56" fillId="12" borderId="17">
      <alignment horizontal="center" vertical="center"/>
    </xf>
    <xf numFmtId="38" fontId="56" fillId="12" borderId="17">
      <alignment horizontal="center" vertical="center"/>
    </xf>
    <xf numFmtId="38" fontId="56" fillId="12" borderId="17">
      <alignment horizontal="center" vertical="center"/>
    </xf>
    <xf numFmtId="38" fontId="56" fillId="12" borderId="17">
      <alignment horizontal="center" vertical="center"/>
    </xf>
    <xf numFmtId="38" fontId="56" fillId="12" borderId="17">
      <alignment horizontal="center" vertical="center"/>
    </xf>
    <xf numFmtId="38" fontId="56" fillId="12" borderId="17">
      <alignment horizontal="center" vertical="center"/>
    </xf>
    <xf numFmtId="38" fontId="56" fillId="12" borderId="17">
      <alignment horizontal="center" vertical="center"/>
    </xf>
    <xf numFmtId="38" fontId="56" fillId="12" borderId="17">
      <alignment vertical="center"/>
    </xf>
    <xf numFmtId="38" fontId="56" fillId="12" borderId="17">
      <alignment vertical="center"/>
    </xf>
    <xf numFmtId="38" fontId="56" fillId="12" borderId="17">
      <alignment vertical="center"/>
    </xf>
    <xf numFmtId="38" fontId="56" fillId="12" borderId="17">
      <alignment vertical="center"/>
    </xf>
    <xf numFmtId="38" fontId="56" fillId="12" borderId="17">
      <alignment vertical="center"/>
    </xf>
    <xf numFmtId="38" fontId="56" fillId="12" borderId="17">
      <alignment vertical="center"/>
    </xf>
    <xf numFmtId="38" fontId="56" fillId="12" borderId="17">
      <alignment vertical="center"/>
    </xf>
    <xf numFmtId="38" fontId="56" fillId="12" borderId="17">
      <alignment vertical="center"/>
    </xf>
    <xf numFmtId="38" fontId="56" fillId="12" borderId="17">
      <alignment vertical="center"/>
    </xf>
    <xf numFmtId="38" fontId="56" fillId="12" borderId="17">
      <alignment horizontal="left" vertical="center"/>
    </xf>
    <xf numFmtId="38" fontId="56" fillId="12" borderId="17">
      <alignment horizontal="left" vertical="center"/>
    </xf>
    <xf numFmtId="38" fontId="56" fillId="12" borderId="17">
      <alignment horizontal="left" vertical="center"/>
    </xf>
    <xf numFmtId="38" fontId="56" fillId="12" borderId="17">
      <alignment horizontal="left" vertical="center"/>
    </xf>
    <xf numFmtId="38" fontId="56" fillId="12" borderId="17">
      <alignment horizontal="left" vertical="center"/>
    </xf>
    <xf numFmtId="38" fontId="56" fillId="12" borderId="17">
      <alignment horizontal="left" vertical="center"/>
    </xf>
    <xf numFmtId="38" fontId="56" fillId="12" borderId="17">
      <alignment horizontal="left" vertical="center"/>
    </xf>
    <xf numFmtId="38" fontId="56" fillId="12" borderId="17">
      <alignment horizontal="left" vertical="center"/>
    </xf>
    <xf numFmtId="38" fontId="56" fillId="12" borderId="17">
      <alignment horizontal="left" vertical="center"/>
    </xf>
    <xf numFmtId="38" fontId="49" fillId="13" borderId="17"/>
    <xf numFmtId="38" fontId="49" fillId="13" borderId="17"/>
    <xf numFmtId="38" fontId="49" fillId="13" borderId="17"/>
    <xf numFmtId="38" fontId="49" fillId="13" borderId="17"/>
    <xf numFmtId="38" fontId="49" fillId="13" borderId="17"/>
    <xf numFmtId="38" fontId="49" fillId="13" borderId="17"/>
    <xf numFmtId="38" fontId="49" fillId="13" borderId="17"/>
    <xf numFmtId="38" fontId="49" fillId="13" borderId="17"/>
    <xf numFmtId="38" fontId="49" fillId="13" borderId="17"/>
    <xf numFmtId="38" fontId="49" fillId="22" borderId="0">
      <alignment horizontal="center"/>
    </xf>
    <xf numFmtId="38" fontId="33" fillId="7" borderId="0">
      <alignment horizontal="center" wrapText="1"/>
    </xf>
    <xf numFmtId="166" fontId="43" fillId="0" borderId="0"/>
    <xf numFmtId="166" fontId="9" fillId="13" borderId="0">
      <alignment horizontal="center"/>
    </xf>
    <xf numFmtId="38" fontId="49" fillId="13" borderId="29"/>
    <xf numFmtId="166" fontId="9" fillId="0" borderId="0"/>
    <xf numFmtId="166" fontId="129" fillId="0" borderId="0"/>
    <xf numFmtId="166" fontId="9" fillId="13" borderId="0"/>
    <xf numFmtId="166" fontId="9" fillId="13" borderId="0"/>
    <xf numFmtId="166" fontId="9" fillId="22" borderId="0"/>
    <xf numFmtId="166" fontId="9" fillId="22" borderId="0"/>
    <xf numFmtId="166" fontId="9" fillId="22" borderId="12"/>
    <xf numFmtId="166" fontId="9" fillId="22" borderId="12"/>
    <xf numFmtId="166" fontId="9" fillId="22" borderId="12"/>
    <xf numFmtId="38" fontId="33" fillId="7" borderId="0">
      <alignment horizontal="center" wrapText="1"/>
    </xf>
    <xf numFmtId="166" fontId="49" fillId="22" borderId="0">
      <alignment horizontal="center"/>
    </xf>
    <xf numFmtId="10" fontId="90" fillId="22" borderId="10"/>
    <xf numFmtId="10" fontId="90" fillId="22" borderId="10"/>
    <xf numFmtId="10" fontId="90" fillId="22" borderId="10"/>
    <xf numFmtId="10" fontId="90" fillId="22" borderId="10"/>
    <xf numFmtId="10" fontId="90" fillId="22" borderId="10"/>
    <xf numFmtId="10" fontId="90" fillId="22" borderId="10"/>
    <xf numFmtId="10" fontId="90" fillId="22" borderId="10"/>
    <xf numFmtId="10" fontId="90" fillId="22" borderId="10"/>
    <xf numFmtId="166" fontId="9" fillId="13" borderId="0"/>
    <xf numFmtId="38" fontId="130" fillId="12" borderId="13"/>
    <xf numFmtId="38" fontId="130" fillId="12" borderId="13"/>
    <xf numFmtId="38" fontId="130" fillId="12" borderId="13"/>
    <xf numFmtId="38" fontId="130" fillId="12" borderId="13"/>
    <xf numFmtId="38" fontId="130" fillId="12" borderId="13"/>
    <xf numFmtId="38" fontId="130" fillId="12" borderId="13"/>
    <xf numFmtId="38" fontId="130" fillId="12" borderId="13"/>
    <xf numFmtId="38" fontId="130" fillId="12" borderId="13"/>
    <xf numFmtId="38" fontId="130" fillId="12" borderId="13"/>
    <xf numFmtId="166" fontId="9" fillId="13" borderId="0"/>
    <xf numFmtId="38" fontId="109" fillId="13" borderId="0">
      <alignment horizontal="center"/>
    </xf>
    <xf numFmtId="37" fontId="49" fillId="7" borderId="0"/>
    <xf numFmtId="38" fontId="49" fillId="13" borderId="25"/>
    <xf numFmtId="38" fontId="49" fillId="13" borderId="40"/>
    <xf numFmtId="38" fontId="49" fillId="13" borderId="40"/>
    <xf numFmtId="38" fontId="49" fillId="13" borderId="40"/>
    <xf numFmtId="38" fontId="49" fillId="13" borderId="40"/>
    <xf numFmtId="38" fontId="49" fillId="13" borderId="40"/>
    <xf numFmtId="38" fontId="49" fillId="13" borderId="40"/>
    <xf numFmtId="38" fontId="49" fillId="13" borderId="40"/>
    <xf numFmtId="38" fontId="49" fillId="13" borderId="40"/>
    <xf numFmtId="38" fontId="49" fillId="13" borderId="40"/>
    <xf numFmtId="38" fontId="49" fillId="13" borderId="40"/>
    <xf numFmtId="38" fontId="49" fillId="13" borderId="40"/>
    <xf numFmtId="37" fontId="9" fillId="7" borderId="0">
      <protection locked="0"/>
    </xf>
    <xf numFmtId="166" fontId="131" fillId="0" borderId="0"/>
    <xf numFmtId="38" fontId="91" fillId="22" borderId="42">
      <alignment horizontal="center" vertical="center"/>
    </xf>
    <xf numFmtId="0" fontId="59" fillId="4" borderId="3" applyNumberFormat="0" applyFont="0" applyAlignment="0" applyProtection="0"/>
    <xf numFmtId="166" fontId="53" fillId="33" borderId="0">
      <alignment vertical="center"/>
    </xf>
    <xf numFmtId="166" fontId="9" fillId="0" borderId="0" applyFont="0" applyFill="0" applyBorder="0" applyAlignment="0" applyProtection="0"/>
    <xf numFmtId="197" fontId="6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40" fontId="132" fillId="0" borderId="0" applyFont="0" applyFill="0" applyBorder="0" applyAlignment="0" applyProtection="0"/>
    <xf numFmtId="38" fontId="132" fillId="0" borderId="0" applyFont="0" applyFill="0" applyBorder="0" applyAlignment="0" applyProtection="0"/>
    <xf numFmtId="166" fontId="43" fillId="0" borderId="0" applyBorder="0" applyProtection="0"/>
    <xf numFmtId="166" fontId="133" fillId="0" borderId="0"/>
    <xf numFmtId="166" fontId="4" fillId="3" borderId="2" applyNumberFormat="0" applyAlignment="0" applyProtection="0"/>
    <xf numFmtId="40" fontId="134" fillId="10" borderId="0">
      <alignment horizontal="right"/>
    </xf>
    <xf numFmtId="166" fontId="135" fillId="10" borderId="0">
      <alignment horizontal="right"/>
    </xf>
    <xf numFmtId="166" fontId="136" fillId="10" borderId="26"/>
    <xf numFmtId="166" fontId="136" fillId="10" borderId="26"/>
    <xf numFmtId="166" fontId="136" fillId="10" borderId="26"/>
    <xf numFmtId="166" fontId="136" fillId="10" borderId="26"/>
    <xf numFmtId="166" fontId="136" fillId="0" borderId="0" applyBorder="0">
      <alignment horizontal="centerContinuous"/>
    </xf>
    <xf numFmtId="166" fontId="137" fillId="0" borderId="0" applyBorder="0">
      <alignment horizontal="centerContinuous"/>
    </xf>
    <xf numFmtId="49" fontId="56" fillId="0" borderId="0" applyFill="0" applyBorder="0" applyProtection="0">
      <alignment horizontal="center"/>
    </xf>
    <xf numFmtId="49" fontId="56" fillId="0" borderId="0" applyFill="0" applyBorder="0" applyProtection="0">
      <alignment horizontal="center"/>
    </xf>
    <xf numFmtId="166" fontId="138" fillId="0" borderId="0" applyFill="0" applyBorder="0" applyProtection="0">
      <alignment horizontal="left"/>
    </xf>
    <xf numFmtId="166" fontId="139" fillId="0" borderId="0" applyFill="0" applyBorder="0" applyProtection="0">
      <alignment horizontal="left"/>
    </xf>
    <xf numFmtId="1" fontId="140" fillId="0" borderId="0" applyProtection="0">
      <alignment horizontal="right" vertical="center"/>
    </xf>
    <xf numFmtId="166" fontId="43" fillId="0" borderId="0">
      <alignment horizontal="center"/>
    </xf>
    <xf numFmtId="166" fontId="141" fillId="0" borderId="0">
      <alignment horizontal="center"/>
    </xf>
    <xf numFmtId="166" fontId="142" fillId="10" borderId="0"/>
    <xf numFmtId="166" fontId="9" fillId="0" borderId="40">
      <alignment vertical="center"/>
    </xf>
    <xf numFmtId="166" fontId="9" fillId="16" borderId="0"/>
    <xf numFmtId="166" fontId="9" fillId="0" borderId="0"/>
    <xf numFmtId="14" fontId="35" fillId="0" borderId="0">
      <alignment horizontal="center" wrapText="1"/>
      <protection locked="0"/>
    </xf>
    <xf numFmtId="166" fontId="62" fillId="0" borderId="0"/>
    <xf numFmtId="198" fontId="69" fillId="0" borderId="0" applyFont="0" applyFill="0" applyBorder="0" applyAlignment="0" applyProtection="0"/>
    <xf numFmtId="166" fontId="143" fillId="0" borderId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44" fillId="0" borderId="0" applyFont="0" applyFill="0" applyBorder="0" applyAlignment="0" applyProtection="0"/>
    <xf numFmtId="1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35" fillId="0" borderId="0" applyFont="0" applyFill="0" applyBorder="0" applyProtection="0">
      <alignment horizontal="right"/>
    </xf>
    <xf numFmtId="166" fontId="43" fillId="0" borderId="0"/>
    <xf numFmtId="166" fontId="8" fillId="0" borderId="0" applyFont="0" applyFill="0" applyBorder="0" applyAlignment="0" applyProtection="0"/>
    <xf numFmtId="166" fontId="9" fillId="22" borderId="0" applyBorder="0"/>
    <xf numFmtId="199" fontId="11" fillId="0" borderId="0"/>
    <xf numFmtId="166" fontId="145" fillId="0" borderId="0" applyFont="0" applyFill="0" applyBorder="0" applyAlignment="0" applyProtection="0">
      <protection locked="0"/>
    </xf>
    <xf numFmtId="166" fontId="10" fillId="0" borderId="0" applyFont="0" applyFill="0" applyBorder="0" applyAlignment="0" applyProtection="0"/>
    <xf numFmtId="166" fontId="9" fillId="26" borderId="10">
      <protection locked="0"/>
    </xf>
    <xf numFmtId="166" fontId="9" fillId="26" borderId="10">
      <protection locked="0"/>
    </xf>
    <xf numFmtId="166" fontId="9" fillId="26" borderId="10">
      <protection locked="0"/>
    </xf>
    <xf numFmtId="166" fontId="9" fillId="26" borderId="10">
      <protection locked="0"/>
    </xf>
    <xf numFmtId="166" fontId="9" fillId="26" borderId="10">
      <protection locked="0"/>
    </xf>
    <xf numFmtId="166" fontId="9" fillId="26" borderId="10">
      <protection locked="0"/>
    </xf>
    <xf numFmtId="166" fontId="9" fillId="26" borderId="10">
      <protection locked="0"/>
    </xf>
    <xf numFmtId="166" fontId="9" fillId="26" borderId="10">
      <protection locked="0"/>
    </xf>
    <xf numFmtId="9" fontId="90" fillId="7" borderId="17" applyAlignment="0" applyProtection="0">
      <protection locked="0"/>
    </xf>
    <xf numFmtId="9" fontId="90" fillId="7" borderId="17" applyAlignment="0" applyProtection="0">
      <protection locked="0"/>
    </xf>
    <xf numFmtId="9" fontId="90" fillId="7" borderId="17" applyAlignment="0" applyProtection="0">
      <protection locked="0"/>
    </xf>
    <xf numFmtId="9" fontId="90" fillId="7" borderId="17" applyAlignment="0" applyProtection="0">
      <protection locked="0"/>
    </xf>
    <xf numFmtId="9" fontId="90" fillId="7" borderId="17" applyAlignment="0" applyProtection="0">
      <protection locked="0"/>
    </xf>
    <xf numFmtId="9" fontId="90" fillId="7" borderId="17" applyAlignment="0" applyProtection="0">
      <protection locked="0"/>
    </xf>
    <xf numFmtId="9" fontId="90" fillId="7" borderId="17" applyAlignment="0" applyProtection="0">
      <protection locked="0"/>
    </xf>
    <xf numFmtId="9" fontId="90" fillId="7" borderId="17" applyAlignment="0" applyProtection="0">
      <protection locked="0"/>
    </xf>
    <xf numFmtId="9" fontId="90" fillId="7" borderId="17" applyAlignment="0" applyProtection="0">
      <protection locked="0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12" borderId="29"/>
    <xf numFmtId="166" fontId="70" fillId="0" borderId="0">
      <alignment horizontal="right"/>
    </xf>
    <xf numFmtId="166" fontId="146" fillId="0" borderId="0"/>
    <xf numFmtId="166" fontId="9" fillId="0" borderId="0">
      <protection locked="0"/>
    </xf>
    <xf numFmtId="166" fontId="147" fillId="0" borderId="0">
      <protection locked="0"/>
    </xf>
    <xf numFmtId="166" fontId="9" fillId="0" borderId="0">
      <protection locked="0"/>
    </xf>
    <xf numFmtId="166" fontId="56" fillId="0" borderId="0">
      <protection locked="0"/>
    </xf>
    <xf numFmtId="166" fontId="63" fillId="0" borderId="0" applyFont="0" applyFill="0" applyBorder="0" applyAlignment="0" applyProtection="0"/>
    <xf numFmtId="166" fontId="9" fillId="0" borderId="0" applyFont="0" applyFill="0" applyBorder="0" applyAlignment="0" applyProtection="0"/>
    <xf numFmtId="13" fontId="123" fillId="0" borderId="0" applyFont="0" applyFill="0" applyProtection="0"/>
    <xf numFmtId="166" fontId="9" fillId="0" borderId="0" applyFill="0" applyBorder="0" applyAlignment="0"/>
    <xf numFmtId="166" fontId="9" fillId="0" borderId="0" applyFill="0" applyBorder="0" applyAlignment="0"/>
    <xf numFmtId="166" fontId="9" fillId="0" borderId="0" applyFill="0" applyBorder="0" applyAlignment="0"/>
    <xf numFmtId="166" fontId="9" fillId="0" borderId="0" applyFill="0" applyBorder="0" applyAlignment="0"/>
    <xf numFmtId="166" fontId="9" fillId="0" borderId="0" applyFill="0" applyBorder="0" applyAlignment="0"/>
    <xf numFmtId="166" fontId="9" fillId="7" borderId="43">
      <alignment horizontal="right"/>
    </xf>
    <xf numFmtId="166" fontId="9" fillId="7" borderId="43">
      <alignment horizontal="right"/>
    </xf>
    <xf numFmtId="166" fontId="9" fillId="7" borderId="43">
      <alignment horizontal="right"/>
    </xf>
    <xf numFmtId="166" fontId="9" fillId="7" borderId="43">
      <alignment horizontal="right"/>
    </xf>
    <xf numFmtId="166" fontId="9" fillId="7" borderId="43">
      <alignment horizontal="right"/>
    </xf>
    <xf numFmtId="166" fontId="9" fillId="7" borderId="43">
      <alignment horizontal="right"/>
    </xf>
    <xf numFmtId="166" fontId="9" fillId="7" borderId="43">
      <alignment horizontal="right"/>
    </xf>
    <xf numFmtId="166" fontId="9" fillId="7" borderId="43">
      <alignment horizontal="right"/>
    </xf>
    <xf numFmtId="200" fontId="143" fillId="0" borderId="0"/>
    <xf numFmtId="37" fontId="148" fillId="19" borderId="0" applyNumberFormat="0" applyFont="0" applyFill="0" applyBorder="0" applyAlignment="0" applyProtection="0"/>
    <xf numFmtId="166" fontId="148" fillId="0" borderId="0">
      <alignment horizontal="left"/>
    </xf>
    <xf numFmtId="166" fontId="24" fillId="0" borderId="0" applyNumberFormat="0" applyFont="0" applyFill="0" applyBorder="0" applyAlignment="0" applyProtection="0">
      <alignment horizontal="left"/>
    </xf>
    <xf numFmtId="15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166" fontId="9" fillId="0" borderId="0"/>
    <xf numFmtId="166" fontId="47" fillId="0" borderId="15">
      <alignment horizontal="center"/>
    </xf>
    <xf numFmtId="3" fontId="24" fillId="0" borderId="0" applyFont="0" applyFill="0" applyBorder="0" applyAlignment="0" applyProtection="0"/>
    <xf numFmtId="3" fontId="15" fillId="0" borderId="0"/>
    <xf numFmtId="166" fontId="24" fillId="34" borderId="0" applyNumberFormat="0" applyFont="0" applyBorder="0" applyAlignment="0" applyProtection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9" fillId="7" borderId="0"/>
    <xf numFmtId="166" fontId="149" fillId="0" borderId="0">
      <alignment horizontal="center"/>
    </xf>
    <xf numFmtId="166" fontId="7" fillId="0" borderId="40">
      <alignment horizontal="centerContinuous"/>
    </xf>
    <xf numFmtId="166" fontId="7" fillId="0" borderId="40">
      <alignment horizontal="centerContinuous"/>
    </xf>
    <xf numFmtId="166" fontId="7" fillId="0" borderId="40">
      <alignment horizontal="centerContinuous"/>
    </xf>
    <xf numFmtId="166" fontId="7" fillId="0" borderId="40">
      <alignment horizontal="centerContinuous"/>
    </xf>
    <xf numFmtId="166" fontId="7" fillId="0" borderId="40">
      <alignment horizontal="centerContinuous"/>
    </xf>
    <xf numFmtId="166" fontId="7" fillId="0" borderId="40">
      <alignment horizontal="centerContinuous"/>
    </xf>
    <xf numFmtId="166" fontId="7" fillId="0" borderId="40">
      <alignment horizontal="centerContinuous"/>
    </xf>
    <xf numFmtId="166" fontId="7" fillId="0" borderId="40">
      <alignment horizontal="centerContinuous"/>
    </xf>
    <xf numFmtId="166" fontId="7" fillId="0" borderId="40">
      <alignment horizontal="centerContinuous"/>
    </xf>
    <xf numFmtId="166" fontId="7" fillId="0" borderId="40">
      <alignment horizontal="centerContinuous"/>
    </xf>
    <xf numFmtId="166" fontId="7" fillId="0" borderId="40">
      <alignment horizontal="centerContinuous"/>
    </xf>
    <xf numFmtId="166" fontId="9" fillId="7" borderId="0">
      <alignment horizontal="right"/>
    </xf>
    <xf numFmtId="166" fontId="9" fillId="14" borderId="0">
      <alignment horizontal="right"/>
    </xf>
    <xf numFmtId="201" fontId="15" fillId="0" borderId="0">
      <alignment vertical="top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9" fillId="7" borderId="26">
      <alignment horizontal="right"/>
    </xf>
    <xf numFmtId="166" fontId="70" fillId="0" borderId="0" applyFont="0" applyFill="0" applyBorder="0" applyAlignment="0" applyProtection="0">
      <alignment horizontal="right"/>
    </xf>
    <xf numFmtId="166" fontId="27" fillId="0" borderId="0" applyFont="0" applyFill="0" applyBorder="0" applyAlignment="0" applyProtection="0"/>
    <xf numFmtId="39" fontId="150" fillId="0" borderId="0" applyNumberFormat="0">
      <alignment horizontal="right"/>
    </xf>
    <xf numFmtId="166" fontId="151" fillId="0" borderId="12" applyNumberFormat="0" applyFill="0" applyBorder="0" applyAlignment="0" applyProtection="0">
      <protection hidden="1"/>
    </xf>
    <xf numFmtId="166" fontId="151" fillId="0" borderId="12" applyNumberFormat="0" applyFill="0" applyBorder="0" applyAlignment="0" applyProtection="0">
      <protection hidden="1"/>
    </xf>
    <xf numFmtId="166" fontId="151" fillId="0" borderId="12" applyNumberFormat="0" applyFill="0" applyBorder="0" applyAlignment="0" applyProtection="0">
      <protection hidden="1"/>
    </xf>
    <xf numFmtId="166" fontId="152" fillId="35" borderId="0"/>
    <xf numFmtId="166" fontId="153" fillId="36" borderId="0" applyNumberFormat="0" applyFont="0" applyBorder="0" applyAlignment="0">
      <alignment horizontal="center"/>
    </xf>
    <xf numFmtId="37" fontId="6" fillId="0" borderId="17">
      <alignment horizontal="right"/>
    </xf>
    <xf numFmtId="37" fontId="6" fillId="0" borderId="17">
      <alignment horizontal="right"/>
    </xf>
    <xf numFmtId="37" fontId="6" fillId="0" borderId="17">
      <alignment horizontal="right"/>
    </xf>
    <xf numFmtId="37" fontId="6" fillId="0" borderId="17">
      <alignment horizontal="right"/>
    </xf>
    <xf numFmtId="37" fontId="6" fillId="0" borderId="17">
      <alignment horizontal="right"/>
    </xf>
    <xf numFmtId="37" fontId="6" fillId="0" borderId="17">
      <alignment horizontal="right"/>
    </xf>
    <xf numFmtId="37" fontId="6" fillId="0" borderId="17">
      <alignment horizontal="right"/>
    </xf>
    <xf numFmtId="37" fontId="6" fillId="0" borderId="17">
      <alignment horizontal="right"/>
    </xf>
    <xf numFmtId="37" fontId="6" fillId="0" borderId="17">
      <alignment horizontal="right"/>
    </xf>
    <xf numFmtId="37" fontId="33" fillId="0" borderId="0" applyNumberFormat="0">
      <alignment horizontal="left"/>
    </xf>
    <xf numFmtId="10" fontId="56" fillId="7" borderId="0"/>
    <xf numFmtId="37" fontId="154" fillId="0" borderId="0" applyNumberFormat="0" applyFill="0" applyBorder="0">
      <alignment vertical="top"/>
    </xf>
    <xf numFmtId="37" fontId="6" fillId="0" borderId="0">
      <alignment horizontal="left"/>
    </xf>
    <xf numFmtId="37" fontId="56" fillId="37" borderId="17">
      <alignment horizontal="center" wrapText="1"/>
    </xf>
    <xf numFmtId="37" fontId="56" fillId="37" borderId="17">
      <alignment horizontal="center" wrapText="1"/>
    </xf>
    <xf numFmtId="37" fontId="56" fillId="37" borderId="17">
      <alignment horizontal="center" wrapText="1"/>
    </xf>
    <xf numFmtId="37" fontId="56" fillId="37" borderId="17">
      <alignment horizontal="center" wrapText="1"/>
    </xf>
    <xf numFmtId="37" fontId="56" fillId="37" borderId="17">
      <alignment horizontal="center" wrapText="1"/>
    </xf>
    <xf numFmtId="37" fontId="56" fillId="37" borderId="17">
      <alignment horizontal="center" wrapText="1"/>
    </xf>
    <xf numFmtId="37" fontId="56" fillId="37" borderId="17">
      <alignment horizontal="center" wrapText="1"/>
    </xf>
    <xf numFmtId="37" fontId="56" fillId="37" borderId="17">
      <alignment horizontal="center" wrapText="1"/>
    </xf>
    <xf numFmtId="37" fontId="56" fillId="37" borderId="17">
      <alignment horizontal="center" wrapText="1"/>
    </xf>
    <xf numFmtId="37" fontId="6" fillId="0" borderId="12">
      <alignment horizontal="right"/>
    </xf>
    <xf numFmtId="37" fontId="6" fillId="0" borderId="12">
      <alignment horizontal="right"/>
    </xf>
    <xf numFmtId="37" fontId="6" fillId="0" borderId="12">
      <alignment horizontal="right"/>
    </xf>
    <xf numFmtId="166" fontId="9" fillId="0" borderId="44" applyBorder="0">
      <alignment horizontal="right"/>
    </xf>
    <xf numFmtId="166" fontId="9" fillId="0" borderId="44" applyBorder="0">
      <alignment horizontal="right"/>
    </xf>
    <xf numFmtId="166" fontId="9" fillId="0" borderId="44" applyBorder="0">
      <alignment horizontal="right"/>
    </xf>
    <xf numFmtId="166" fontId="9" fillId="0" borderId="44" applyBorder="0">
      <alignment horizontal="right"/>
    </xf>
    <xf numFmtId="166" fontId="9" fillId="0" borderId="44" applyBorder="0">
      <alignment horizontal="right"/>
    </xf>
    <xf numFmtId="166" fontId="9" fillId="0" borderId="44" applyBorder="0">
      <alignment horizontal="right"/>
    </xf>
    <xf numFmtId="166" fontId="9" fillId="0" borderId="44" applyBorder="0">
      <alignment horizontal="right"/>
    </xf>
    <xf numFmtId="166" fontId="9" fillId="0" borderId="44" applyBorder="0">
      <alignment horizontal="right"/>
    </xf>
    <xf numFmtId="37" fontId="6" fillId="30" borderId="13" applyNumberFormat="0" applyFont="0" applyBorder="0" applyAlignment="0">
      <alignment horizontal="center"/>
    </xf>
    <xf numFmtId="37" fontId="6" fillId="30" borderId="13" applyNumberFormat="0" applyFont="0" applyBorder="0" applyAlignment="0">
      <alignment horizontal="center"/>
    </xf>
    <xf numFmtId="37" fontId="6" fillId="30" borderId="13" applyNumberFormat="0" applyFont="0" applyBorder="0" applyAlignment="0">
      <alignment horizontal="center"/>
    </xf>
    <xf numFmtId="37" fontId="6" fillId="30" borderId="13" applyNumberFormat="0" applyFont="0" applyBorder="0" applyAlignment="0">
      <alignment horizontal="center"/>
    </xf>
    <xf numFmtId="37" fontId="6" fillId="30" borderId="13" applyNumberFormat="0" applyFont="0" applyBorder="0" applyAlignment="0">
      <alignment horizontal="center"/>
    </xf>
    <xf numFmtId="37" fontId="6" fillId="30" borderId="13" applyNumberFormat="0" applyFont="0" applyBorder="0" applyAlignment="0">
      <alignment horizontal="center"/>
    </xf>
    <xf numFmtId="37" fontId="6" fillId="30" borderId="13" applyNumberFormat="0" applyFont="0" applyBorder="0" applyAlignment="0">
      <alignment horizontal="center"/>
    </xf>
    <xf numFmtId="37" fontId="6" fillId="30" borderId="13" applyNumberFormat="0" applyFont="0" applyBorder="0" applyAlignment="0">
      <alignment horizontal="center"/>
    </xf>
    <xf numFmtId="37" fontId="6" fillId="30" borderId="13" applyNumberFormat="0" applyFont="0" applyBorder="0" applyAlignment="0">
      <alignment horizontal="center"/>
    </xf>
    <xf numFmtId="166" fontId="9" fillId="0" borderId="0"/>
    <xf numFmtId="166" fontId="9" fillId="0" borderId="0" applyNumberFormat="0" applyFill="0" applyBorder="0" applyAlignment="0" applyProtection="0">
      <alignment horizontal="left"/>
    </xf>
    <xf numFmtId="166" fontId="9" fillId="0" borderId="0"/>
    <xf numFmtId="166" fontId="9" fillId="0" borderId="0"/>
    <xf numFmtId="166" fontId="70" fillId="0" borderId="0"/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0"/>
    <xf numFmtId="166" fontId="70" fillId="0" borderId="0"/>
    <xf numFmtId="166" fontId="70" fillId="0" borderId="0"/>
    <xf numFmtId="166" fontId="70" fillId="0" borderId="0"/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0"/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7">
      <protection locked="0"/>
    </xf>
    <xf numFmtId="166" fontId="70" fillId="0" borderId="0"/>
    <xf numFmtId="166" fontId="70" fillId="0" borderId="0"/>
    <xf numFmtId="166" fontId="70" fillId="0" borderId="0"/>
    <xf numFmtId="166" fontId="70" fillId="0" borderId="0"/>
    <xf numFmtId="166" fontId="70" fillId="0" borderId="0"/>
    <xf numFmtId="166" fontId="70" fillId="0" borderId="0"/>
    <xf numFmtId="166" fontId="70" fillId="0" borderId="0"/>
    <xf numFmtId="166" fontId="70" fillId="0" borderId="0"/>
    <xf numFmtId="166" fontId="70" fillId="0" borderId="0"/>
    <xf numFmtId="166" fontId="70" fillId="0" borderId="0"/>
    <xf numFmtId="166" fontId="70" fillId="0" borderId="0"/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7">
      <alignment horizontal="centerContinuous"/>
    </xf>
    <xf numFmtId="166" fontId="70" fillId="0" borderId="0"/>
    <xf numFmtId="166" fontId="70" fillId="0" borderId="0"/>
    <xf numFmtId="166" fontId="70" fillId="0" borderId="0"/>
    <xf numFmtId="166" fontId="70" fillId="0" borderId="0"/>
    <xf numFmtId="166" fontId="155" fillId="0" borderId="45">
      <alignment vertical="center"/>
    </xf>
    <xf numFmtId="202" fontId="15" fillId="0" borderId="46" applyNumberFormat="0" applyFont="0" applyFill="0" applyAlignment="0" applyProtection="0"/>
    <xf numFmtId="190" fontId="15" fillId="0" borderId="47" applyNumberFormat="0" applyFont="0" applyFill="0" applyAlignment="0" applyProtection="0"/>
    <xf numFmtId="202" fontId="15" fillId="0" borderId="48" applyNumberFormat="0" applyFont="0" applyFill="0" applyAlignment="0" applyProtection="0"/>
    <xf numFmtId="202" fontId="15" fillId="0" borderId="49" applyNumberFormat="0" applyFont="0" applyFill="0" applyAlignment="0" applyProtection="0"/>
    <xf numFmtId="4" fontId="156" fillId="8" borderId="50" applyNumberFormat="0" applyProtection="0">
      <alignment vertical="center"/>
    </xf>
    <xf numFmtId="4" fontId="156" fillId="8" borderId="50" applyNumberFormat="0" applyProtection="0">
      <alignment vertical="center"/>
    </xf>
    <xf numFmtId="4" fontId="156" fillId="8" borderId="50" applyNumberFormat="0" applyProtection="0">
      <alignment vertical="center"/>
    </xf>
    <xf numFmtId="4" fontId="156" fillId="8" borderId="50" applyNumberFormat="0" applyProtection="0">
      <alignment vertical="center"/>
    </xf>
    <xf numFmtId="4" fontId="156" fillId="8" borderId="50" applyNumberFormat="0" applyProtection="0">
      <alignment vertical="center"/>
    </xf>
    <xf numFmtId="4" fontId="156" fillId="8" borderId="50" applyNumberFormat="0" applyProtection="0">
      <alignment vertical="center"/>
    </xf>
    <xf numFmtId="4" fontId="156" fillId="8" borderId="50" applyNumberFormat="0" applyProtection="0">
      <alignment vertical="center"/>
    </xf>
    <xf numFmtId="4" fontId="156" fillId="8" borderId="50" applyNumberFormat="0" applyProtection="0">
      <alignment vertical="center"/>
    </xf>
    <xf numFmtId="4" fontId="157" fillId="8" borderId="50" applyNumberFormat="0" applyProtection="0">
      <alignment vertical="center"/>
    </xf>
    <xf numFmtId="4" fontId="157" fillId="8" borderId="50" applyNumberFormat="0" applyProtection="0">
      <alignment vertical="center"/>
    </xf>
    <xf numFmtId="4" fontId="157" fillId="8" borderId="50" applyNumberFormat="0" applyProtection="0">
      <alignment vertical="center"/>
    </xf>
    <xf numFmtId="4" fontId="157" fillId="8" borderId="50" applyNumberFormat="0" applyProtection="0">
      <alignment vertical="center"/>
    </xf>
    <xf numFmtId="4" fontId="157" fillId="8" borderId="50" applyNumberFormat="0" applyProtection="0">
      <alignment vertical="center"/>
    </xf>
    <xf numFmtId="4" fontId="157" fillId="8" borderId="50" applyNumberFormat="0" applyProtection="0">
      <alignment vertical="center"/>
    </xf>
    <xf numFmtId="4" fontId="157" fillId="8" borderId="50" applyNumberFormat="0" applyProtection="0">
      <alignment vertical="center"/>
    </xf>
    <xf numFmtId="4" fontId="157" fillId="8" borderId="50" applyNumberFormat="0" applyProtection="0">
      <alignment vertical="center"/>
    </xf>
    <xf numFmtId="4" fontId="158" fillId="8" borderId="50" applyNumberFormat="0" applyProtection="0">
      <alignment horizontal="left" vertical="center" indent="1"/>
    </xf>
    <xf numFmtId="4" fontId="158" fillId="8" borderId="50" applyNumberFormat="0" applyProtection="0">
      <alignment horizontal="left" vertical="center" indent="1"/>
    </xf>
    <xf numFmtId="4" fontId="158" fillId="8" borderId="50" applyNumberFormat="0" applyProtection="0">
      <alignment horizontal="left" vertical="center" indent="1"/>
    </xf>
    <xf numFmtId="4" fontId="158" fillId="8" borderId="50" applyNumberFormat="0" applyProtection="0">
      <alignment horizontal="left" vertical="center" indent="1"/>
    </xf>
    <xf numFmtId="4" fontId="158" fillId="8" borderId="50" applyNumberFormat="0" applyProtection="0">
      <alignment horizontal="left" vertical="center" indent="1"/>
    </xf>
    <xf numFmtId="4" fontId="158" fillId="8" borderId="50" applyNumberFormat="0" applyProtection="0">
      <alignment horizontal="left" vertical="center" indent="1"/>
    </xf>
    <xf numFmtId="4" fontId="158" fillId="8" borderId="50" applyNumberFormat="0" applyProtection="0">
      <alignment horizontal="left" vertical="center" indent="1"/>
    </xf>
    <xf numFmtId="4" fontId="158" fillId="8" borderId="50" applyNumberFormat="0" applyProtection="0">
      <alignment horizontal="left" vertical="center" indent="1"/>
    </xf>
    <xf numFmtId="4" fontId="158" fillId="38" borderId="0" applyNumberFormat="0" applyProtection="0">
      <alignment horizontal="left" vertical="center" indent="1"/>
    </xf>
    <xf numFmtId="4" fontId="158" fillId="39" borderId="50" applyNumberFormat="0" applyProtection="0">
      <alignment horizontal="right" vertical="center"/>
    </xf>
    <xf numFmtId="4" fontId="158" fillId="39" borderId="50" applyNumberFormat="0" applyProtection="0">
      <alignment horizontal="right" vertical="center"/>
    </xf>
    <xf numFmtId="4" fontId="158" fillId="39" borderId="50" applyNumberFormat="0" applyProtection="0">
      <alignment horizontal="right" vertical="center"/>
    </xf>
    <xf numFmtId="4" fontId="158" fillId="39" borderId="50" applyNumberFormat="0" applyProtection="0">
      <alignment horizontal="right" vertical="center"/>
    </xf>
    <xf numFmtId="4" fontId="158" fillId="39" borderId="50" applyNumberFormat="0" applyProtection="0">
      <alignment horizontal="right" vertical="center"/>
    </xf>
    <xf numFmtId="4" fontId="158" fillId="39" borderId="50" applyNumberFormat="0" applyProtection="0">
      <alignment horizontal="right" vertical="center"/>
    </xf>
    <xf numFmtId="4" fontId="158" fillId="39" borderId="50" applyNumberFormat="0" applyProtection="0">
      <alignment horizontal="right" vertical="center"/>
    </xf>
    <xf numFmtId="4" fontId="158" fillId="39" borderId="50" applyNumberFormat="0" applyProtection="0">
      <alignment horizontal="right" vertical="center"/>
    </xf>
    <xf numFmtId="4" fontId="158" fillId="40" borderId="50" applyNumberFormat="0" applyProtection="0">
      <alignment horizontal="right" vertical="center"/>
    </xf>
    <xf numFmtId="4" fontId="158" fillId="40" borderId="50" applyNumberFormat="0" applyProtection="0">
      <alignment horizontal="right" vertical="center"/>
    </xf>
    <xf numFmtId="4" fontId="158" fillId="40" borderId="50" applyNumberFormat="0" applyProtection="0">
      <alignment horizontal="right" vertical="center"/>
    </xf>
    <xf numFmtId="4" fontId="158" fillId="40" borderId="50" applyNumberFormat="0" applyProtection="0">
      <alignment horizontal="right" vertical="center"/>
    </xf>
    <xf numFmtId="4" fontId="158" fillId="40" borderId="50" applyNumberFormat="0" applyProtection="0">
      <alignment horizontal="right" vertical="center"/>
    </xf>
    <xf numFmtId="4" fontId="158" fillId="40" borderId="50" applyNumberFormat="0" applyProtection="0">
      <alignment horizontal="right" vertical="center"/>
    </xf>
    <xf numFmtId="4" fontId="158" fillId="40" borderId="50" applyNumberFormat="0" applyProtection="0">
      <alignment horizontal="right" vertical="center"/>
    </xf>
    <xf numFmtId="4" fontId="158" fillId="40" borderId="50" applyNumberFormat="0" applyProtection="0">
      <alignment horizontal="right" vertical="center"/>
    </xf>
    <xf numFmtId="4" fontId="158" fillId="41" borderId="50" applyNumberFormat="0" applyProtection="0">
      <alignment horizontal="right" vertical="center"/>
    </xf>
    <xf numFmtId="4" fontId="158" fillId="41" borderId="50" applyNumberFormat="0" applyProtection="0">
      <alignment horizontal="right" vertical="center"/>
    </xf>
    <xf numFmtId="4" fontId="158" fillId="41" borderId="50" applyNumberFormat="0" applyProtection="0">
      <alignment horizontal="right" vertical="center"/>
    </xf>
    <xf numFmtId="4" fontId="158" fillId="41" borderId="50" applyNumberFormat="0" applyProtection="0">
      <alignment horizontal="right" vertical="center"/>
    </xf>
    <xf numFmtId="4" fontId="158" fillId="41" borderId="50" applyNumberFormat="0" applyProtection="0">
      <alignment horizontal="right" vertical="center"/>
    </xf>
    <xf numFmtId="4" fontId="158" fillId="41" borderId="50" applyNumberFormat="0" applyProtection="0">
      <alignment horizontal="right" vertical="center"/>
    </xf>
    <xf numFmtId="4" fontId="158" fillId="41" borderId="50" applyNumberFormat="0" applyProtection="0">
      <alignment horizontal="right" vertical="center"/>
    </xf>
    <xf numFmtId="4" fontId="158" fillId="41" borderId="50" applyNumberFormat="0" applyProtection="0">
      <alignment horizontal="right" vertical="center"/>
    </xf>
    <xf numFmtId="4" fontId="158" fillId="24" borderId="50" applyNumberFormat="0" applyProtection="0">
      <alignment horizontal="right" vertical="center"/>
    </xf>
    <xf numFmtId="4" fontId="158" fillId="24" borderId="50" applyNumberFormat="0" applyProtection="0">
      <alignment horizontal="right" vertical="center"/>
    </xf>
    <xf numFmtId="4" fontId="158" fillId="24" borderId="50" applyNumberFormat="0" applyProtection="0">
      <alignment horizontal="right" vertical="center"/>
    </xf>
    <xf numFmtId="4" fontId="158" fillId="24" borderId="50" applyNumberFormat="0" applyProtection="0">
      <alignment horizontal="right" vertical="center"/>
    </xf>
    <xf numFmtId="4" fontId="158" fillId="24" borderId="50" applyNumberFormat="0" applyProtection="0">
      <alignment horizontal="right" vertical="center"/>
    </xf>
    <xf numFmtId="4" fontId="158" fillId="24" borderId="50" applyNumberFormat="0" applyProtection="0">
      <alignment horizontal="right" vertical="center"/>
    </xf>
    <xf numFmtId="4" fontId="158" fillId="24" borderId="50" applyNumberFormat="0" applyProtection="0">
      <alignment horizontal="right" vertical="center"/>
    </xf>
    <xf numFmtId="4" fontId="158" fillId="24" borderId="50" applyNumberFormat="0" applyProtection="0">
      <alignment horizontal="right" vertical="center"/>
    </xf>
    <xf numFmtId="4" fontId="158" fillId="42" borderId="50" applyNumberFormat="0" applyProtection="0">
      <alignment horizontal="right" vertical="center"/>
    </xf>
    <xf numFmtId="4" fontId="158" fillId="42" borderId="50" applyNumberFormat="0" applyProtection="0">
      <alignment horizontal="right" vertical="center"/>
    </xf>
    <xf numFmtId="4" fontId="158" fillId="42" borderId="50" applyNumberFormat="0" applyProtection="0">
      <alignment horizontal="right" vertical="center"/>
    </xf>
    <xf numFmtId="4" fontId="158" fillId="42" borderId="50" applyNumberFormat="0" applyProtection="0">
      <alignment horizontal="right" vertical="center"/>
    </xf>
    <xf numFmtId="4" fontId="158" fillId="42" borderId="50" applyNumberFormat="0" applyProtection="0">
      <alignment horizontal="right" vertical="center"/>
    </xf>
    <xf numFmtId="4" fontId="158" fillId="42" borderId="50" applyNumberFormat="0" applyProtection="0">
      <alignment horizontal="right" vertical="center"/>
    </xf>
    <xf numFmtId="4" fontId="158" fillId="42" borderId="50" applyNumberFormat="0" applyProtection="0">
      <alignment horizontal="right" vertical="center"/>
    </xf>
    <xf numFmtId="4" fontId="158" fillId="42" borderId="50" applyNumberFormat="0" applyProtection="0">
      <alignment horizontal="right" vertical="center"/>
    </xf>
    <xf numFmtId="4" fontId="158" fillId="43" borderId="50" applyNumberFormat="0" applyProtection="0">
      <alignment horizontal="right" vertical="center"/>
    </xf>
    <xf numFmtId="4" fontId="158" fillId="43" borderId="50" applyNumberFormat="0" applyProtection="0">
      <alignment horizontal="right" vertical="center"/>
    </xf>
    <xf numFmtId="4" fontId="158" fillId="43" borderId="50" applyNumberFormat="0" applyProtection="0">
      <alignment horizontal="right" vertical="center"/>
    </xf>
    <xf numFmtId="4" fontId="158" fillId="43" borderId="50" applyNumberFormat="0" applyProtection="0">
      <alignment horizontal="right" vertical="center"/>
    </xf>
    <xf numFmtId="4" fontId="158" fillId="43" borderId="50" applyNumberFormat="0" applyProtection="0">
      <alignment horizontal="right" vertical="center"/>
    </xf>
    <xf numFmtId="4" fontId="158" fillId="43" borderId="50" applyNumberFormat="0" applyProtection="0">
      <alignment horizontal="right" vertical="center"/>
    </xf>
    <xf numFmtId="4" fontId="158" fillId="43" borderId="50" applyNumberFormat="0" applyProtection="0">
      <alignment horizontal="right" vertical="center"/>
    </xf>
    <xf numFmtId="4" fontId="158" fillId="43" borderId="50" applyNumberFormat="0" applyProtection="0">
      <alignment horizontal="right" vertical="center"/>
    </xf>
    <xf numFmtId="4" fontId="158" fillId="44" borderId="50" applyNumberFormat="0" applyProtection="0">
      <alignment horizontal="right" vertical="center"/>
    </xf>
    <xf numFmtId="4" fontId="158" fillId="44" borderId="50" applyNumberFormat="0" applyProtection="0">
      <alignment horizontal="right" vertical="center"/>
    </xf>
    <xf numFmtId="4" fontId="158" fillId="44" borderId="50" applyNumberFormat="0" applyProtection="0">
      <alignment horizontal="right" vertical="center"/>
    </xf>
    <xf numFmtId="4" fontId="158" fillId="44" borderId="50" applyNumberFormat="0" applyProtection="0">
      <alignment horizontal="right" vertical="center"/>
    </xf>
    <xf numFmtId="4" fontId="158" fillId="44" borderId="50" applyNumberFormat="0" applyProtection="0">
      <alignment horizontal="right" vertical="center"/>
    </xf>
    <xf numFmtId="4" fontId="158" fillId="44" borderId="50" applyNumberFormat="0" applyProtection="0">
      <alignment horizontal="right" vertical="center"/>
    </xf>
    <xf numFmtId="4" fontId="158" fillId="44" borderId="50" applyNumberFormat="0" applyProtection="0">
      <alignment horizontal="right" vertical="center"/>
    </xf>
    <xf numFmtId="4" fontId="158" fillId="44" borderId="50" applyNumberFormat="0" applyProtection="0">
      <alignment horizontal="right" vertical="center"/>
    </xf>
    <xf numFmtId="4" fontId="158" fillId="45" borderId="50" applyNumberFormat="0" applyProtection="0">
      <alignment horizontal="right" vertical="center"/>
    </xf>
    <xf numFmtId="4" fontId="158" fillId="45" borderId="50" applyNumberFormat="0" applyProtection="0">
      <alignment horizontal="right" vertical="center"/>
    </xf>
    <xf numFmtId="4" fontId="158" fillId="45" borderId="50" applyNumberFormat="0" applyProtection="0">
      <alignment horizontal="right" vertical="center"/>
    </xf>
    <xf numFmtId="4" fontId="158" fillId="45" borderId="50" applyNumberFormat="0" applyProtection="0">
      <alignment horizontal="right" vertical="center"/>
    </xf>
    <xf numFmtId="4" fontId="158" fillId="45" borderId="50" applyNumberFormat="0" applyProtection="0">
      <alignment horizontal="right" vertical="center"/>
    </xf>
    <xf numFmtId="4" fontId="158" fillId="45" borderId="50" applyNumberFormat="0" applyProtection="0">
      <alignment horizontal="right" vertical="center"/>
    </xf>
    <xf numFmtId="4" fontId="158" fillId="45" borderId="50" applyNumberFormat="0" applyProtection="0">
      <alignment horizontal="right" vertical="center"/>
    </xf>
    <xf numFmtId="4" fontId="158" fillId="45" borderId="50" applyNumberFormat="0" applyProtection="0">
      <alignment horizontal="right" vertical="center"/>
    </xf>
    <xf numFmtId="4" fontId="158" fillId="17" borderId="50" applyNumberFormat="0" applyProtection="0">
      <alignment horizontal="right" vertical="center"/>
    </xf>
    <xf numFmtId="4" fontId="158" fillId="17" borderId="50" applyNumberFormat="0" applyProtection="0">
      <alignment horizontal="right" vertical="center"/>
    </xf>
    <xf numFmtId="4" fontId="158" fillId="17" borderId="50" applyNumberFormat="0" applyProtection="0">
      <alignment horizontal="right" vertical="center"/>
    </xf>
    <xf numFmtId="4" fontId="158" fillId="17" borderId="50" applyNumberFormat="0" applyProtection="0">
      <alignment horizontal="right" vertical="center"/>
    </xf>
    <xf numFmtId="4" fontId="158" fillId="17" borderId="50" applyNumberFormat="0" applyProtection="0">
      <alignment horizontal="right" vertical="center"/>
    </xf>
    <xf numFmtId="4" fontId="158" fillId="17" borderId="50" applyNumberFormat="0" applyProtection="0">
      <alignment horizontal="right" vertical="center"/>
    </xf>
    <xf numFmtId="4" fontId="158" fillId="17" borderId="50" applyNumberFormat="0" applyProtection="0">
      <alignment horizontal="right" vertical="center"/>
    </xf>
    <xf numFmtId="4" fontId="158" fillId="17" borderId="50" applyNumberFormat="0" applyProtection="0">
      <alignment horizontal="right" vertical="center"/>
    </xf>
    <xf numFmtId="4" fontId="156" fillId="46" borderId="51" applyNumberFormat="0" applyProtection="0">
      <alignment horizontal="left" vertical="center" indent="1"/>
    </xf>
    <xf numFmtId="4" fontId="156" fillId="11" borderId="0" applyNumberFormat="0" applyProtection="0">
      <alignment horizontal="left" vertical="center" indent="1"/>
    </xf>
    <xf numFmtId="4" fontId="156" fillId="38" borderId="0" applyNumberFormat="0" applyProtection="0">
      <alignment horizontal="left" vertical="center" indent="1"/>
    </xf>
    <xf numFmtId="4" fontId="158" fillId="11" borderId="50" applyNumberFormat="0" applyProtection="0">
      <alignment horizontal="right" vertical="center"/>
    </xf>
    <xf numFmtId="4" fontId="158" fillId="11" borderId="50" applyNumberFormat="0" applyProtection="0">
      <alignment horizontal="right" vertical="center"/>
    </xf>
    <xf numFmtId="4" fontId="158" fillId="11" borderId="50" applyNumberFormat="0" applyProtection="0">
      <alignment horizontal="right" vertical="center"/>
    </xf>
    <xf numFmtId="4" fontId="158" fillId="11" borderId="50" applyNumberFormat="0" applyProtection="0">
      <alignment horizontal="right" vertical="center"/>
    </xf>
    <xf numFmtId="4" fontId="158" fillId="11" borderId="50" applyNumberFormat="0" applyProtection="0">
      <alignment horizontal="right" vertical="center"/>
    </xf>
    <xf numFmtId="4" fontId="158" fillId="11" borderId="50" applyNumberFormat="0" applyProtection="0">
      <alignment horizontal="right" vertical="center"/>
    </xf>
    <xf numFmtId="4" fontId="158" fillId="11" borderId="50" applyNumberFormat="0" applyProtection="0">
      <alignment horizontal="right" vertical="center"/>
    </xf>
    <xf numFmtId="4" fontId="158" fillId="11" borderId="50" applyNumberFormat="0" applyProtection="0">
      <alignment horizontal="right" vertical="center"/>
    </xf>
    <xf numFmtId="4" fontId="53" fillId="11" borderId="0" applyNumberFormat="0" applyProtection="0">
      <alignment horizontal="left" vertical="center" indent="1"/>
    </xf>
    <xf numFmtId="4" fontId="53" fillId="38" borderId="0" applyNumberFormat="0" applyProtection="0">
      <alignment horizontal="left" vertical="center" indent="1"/>
    </xf>
    <xf numFmtId="4" fontId="158" fillId="47" borderId="50" applyNumberFormat="0" applyProtection="0">
      <alignment vertical="center"/>
    </xf>
    <xf numFmtId="4" fontId="158" fillId="47" borderId="50" applyNumberFormat="0" applyProtection="0">
      <alignment vertical="center"/>
    </xf>
    <xf numFmtId="4" fontId="158" fillId="47" borderId="50" applyNumberFormat="0" applyProtection="0">
      <alignment vertical="center"/>
    </xf>
    <xf numFmtId="4" fontId="158" fillId="47" borderId="50" applyNumberFormat="0" applyProtection="0">
      <alignment vertical="center"/>
    </xf>
    <xf numFmtId="4" fontId="158" fillId="47" borderId="50" applyNumberFormat="0" applyProtection="0">
      <alignment vertical="center"/>
    </xf>
    <xf numFmtId="4" fontId="158" fillId="47" borderId="50" applyNumberFormat="0" applyProtection="0">
      <alignment vertical="center"/>
    </xf>
    <xf numFmtId="4" fontId="158" fillId="47" borderId="50" applyNumberFormat="0" applyProtection="0">
      <alignment vertical="center"/>
    </xf>
    <xf numFmtId="4" fontId="158" fillId="47" borderId="50" applyNumberFormat="0" applyProtection="0">
      <alignment vertical="center"/>
    </xf>
    <xf numFmtId="4" fontId="159" fillId="47" borderId="50" applyNumberFormat="0" applyProtection="0">
      <alignment vertical="center"/>
    </xf>
    <xf numFmtId="4" fontId="159" fillId="47" borderId="50" applyNumberFormat="0" applyProtection="0">
      <alignment vertical="center"/>
    </xf>
    <xf numFmtId="4" fontId="159" fillId="47" borderId="50" applyNumberFormat="0" applyProtection="0">
      <alignment vertical="center"/>
    </xf>
    <xf numFmtId="4" fontId="159" fillId="47" borderId="50" applyNumberFormat="0" applyProtection="0">
      <alignment vertical="center"/>
    </xf>
    <xf numFmtId="4" fontId="159" fillId="47" borderId="50" applyNumberFormat="0" applyProtection="0">
      <alignment vertical="center"/>
    </xf>
    <xf numFmtId="4" fontId="159" fillId="47" borderId="50" applyNumberFormat="0" applyProtection="0">
      <alignment vertical="center"/>
    </xf>
    <xf numFmtId="4" fontId="159" fillId="47" borderId="50" applyNumberFormat="0" applyProtection="0">
      <alignment vertical="center"/>
    </xf>
    <xf numFmtId="4" fontId="159" fillId="47" borderId="50" applyNumberFormat="0" applyProtection="0">
      <alignment vertical="center"/>
    </xf>
    <xf numFmtId="4" fontId="156" fillId="11" borderId="52" applyNumberFormat="0" applyProtection="0">
      <alignment horizontal="left" vertical="center" indent="1"/>
    </xf>
    <xf numFmtId="4" fontId="156" fillId="11" borderId="52" applyNumberFormat="0" applyProtection="0">
      <alignment horizontal="left" vertical="center" indent="1"/>
    </xf>
    <xf numFmtId="4" fontId="156" fillId="11" borderId="52" applyNumberFormat="0" applyProtection="0">
      <alignment horizontal="left" vertical="center" indent="1"/>
    </xf>
    <xf numFmtId="4" fontId="156" fillId="11" borderId="52" applyNumberFormat="0" applyProtection="0">
      <alignment horizontal="left" vertical="center" indent="1"/>
    </xf>
    <xf numFmtId="4" fontId="156" fillId="11" borderId="52" applyNumberFormat="0" applyProtection="0">
      <alignment horizontal="left" vertical="center" indent="1"/>
    </xf>
    <xf numFmtId="4" fontId="156" fillId="11" borderId="52" applyNumberFormat="0" applyProtection="0">
      <alignment horizontal="left" vertical="center" indent="1"/>
    </xf>
    <xf numFmtId="4" fontId="156" fillId="11" borderId="52" applyNumberFormat="0" applyProtection="0">
      <alignment horizontal="left" vertical="center" indent="1"/>
    </xf>
    <xf numFmtId="4" fontId="156" fillId="11" borderId="52" applyNumberFormat="0" applyProtection="0">
      <alignment horizontal="left" vertical="center" indent="1"/>
    </xf>
    <xf numFmtId="4" fontId="158" fillId="47" borderId="50" applyNumberFormat="0" applyProtection="0">
      <alignment horizontal="right" vertical="center"/>
    </xf>
    <xf numFmtId="4" fontId="158" fillId="47" borderId="50" applyNumberFormat="0" applyProtection="0">
      <alignment horizontal="right" vertical="center"/>
    </xf>
    <xf numFmtId="4" fontId="158" fillId="47" borderId="50" applyNumberFormat="0" applyProtection="0">
      <alignment horizontal="right" vertical="center"/>
    </xf>
    <xf numFmtId="4" fontId="158" fillId="47" borderId="50" applyNumberFormat="0" applyProtection="0">
      <alignment horizontal="right" vertical="center"/>
    </xf>
    <xf numFmtId="4" fontId="158" fillId="47" borderId="50" applyNumberFormat="0" applyProtection="0">
      <alignment horizontal="right" vertical="center"/>
    </xf>
    <xf numFmtId="4" fontId="158" fillId="47" borderId="50" applyNumberFormat="0" applyProtection="0">
      <alignment horizontal="right" vertical="center"/>
    </xf>
    <xf numFmtId="4" fontId="158" fillId="47" borderId="50" applyNumberFormat="0" applyProtection="0">
      <alignment horizontal="right" vertical="center"/>
    </xf>
    <xf numFmtId="4" fontId="158" fillId="47" borderId="50" applyNumberFormat="0" applyProtection="0">
      <alignment horizontal="right" vertical="center"/>
    </xf>
    <xf numFmtId="4" fontId="159" fillId="47" borderId="50" applyNumberFormat="0" applyProtection="0">
      <alignment horizontal="right" vertical="center"/>
    </xf>
    <xf numFmtId="4" fontId="159" fillId="47" borderId="50" applyNumberFormat="0" applyProtection="0">
      <alignment horizontal="right" vertical="center"/>
    </xf>
    <xf numFmtId="4" fontId="159" fillId="47" borderId="50" applyNumberFormat="0" applyProtection="0">
      <alignment horizontal="right" vertical="center"/>
    </xf>
    <xf numFmtId="4" fontId="159" fillId="47" borderId="50" applyNumberFormat="0" applyProtection="0">
      <alignment horizontal="right" vertical="center"/>
    </xf>
    <xf numFmtId="4" fontId="159" fillId="47" borderId="50" applyNumberFormat="0" applyProtection="0">
      <alignment horizontal="right" vertical="center"/>
    </xf>
    <xf numFmtId="4" fontId="159" fillId="47" borderId="50" applyNumberFormat="0" applyProtection="0">
      <alignment horizontal="right" vertical="center"/>
    </xf>
    <xf numFmtId="4" fontId="159" fillId="47" borderId="50" applyNumberFormat="0" applyProtection="0">
      <alignment horizontal="right" vertical="center"/>
    </xf>
    <xf numFmtId="4" fontId="159" fillId="47" borderId="50" applyNumberFormat="0" applyProtection="0">
      <alignment horizontal="right" vertical="center"/>
    </xf>
    <xf numFmtId="4" fontId="156" fillId="11" borderId="50" applyNumberFormat="0" applyProtection="0">
      <alignment horizontal="left" vertical="center" indent="1"/>
    </xf>
    <xf numFmtId="4" fontId="156" fillId="11" borderId="50" applyNumberFormat="0" applyProtection="0">
      <alignment horizontal="left" vertical="center" indent="1"/>
    </xf>
    <xf numFmtId="4" fontId="156" fillId="11" borderId="50" applyNumberFormat="0" applyProtection="0">
      <alignment horizontal="left" vertical="center" indent="1"/>
    </xf>
    <xf numFmtId="4" fontId="156" fillId="11" borderId="50" applyNumberFormat="0" applyProtection="0">
      <alignment horizontal="left" vertical="center" indent="1"/>
    </xf>
    <xf numFmtId="4" fontId="156" fillId="11" borderId="50" applyNumberFormat="0" applyProtection="0">
      <alignment horizontal="left" vertical="center" indent="1"/>
    </xf>
    <xf numFmtId="4" fontId="156" fillId="11" borderId="50" applyNumberFormat="0" applyProtection="0">
      <alignment horizontal="left" vertical="center" indent="1"/>
    </xf>
    <xf numFmtId="4" fontId="156" fillId="11" borderId="50" applyNumberFormat="0" applyProtection="0">
      <alignment horizontal="left" vertical="center" indent="1"/>
    </xf>
    <xf numFmtId="4" fontId="156" fillId="11" borderId="50" applyNumberFormat="0" applyProtection="0">
      <alignment horizontal="left" vertical="center" indent="1"/>
    </xf>
    <xf numFmtId="4" fontId="160" fillId="48" borderId="52" applyNumberFormat="0" applyProtection="0">
      <alignment horizontal="left" vertical="center" indent="1"/>
    </xf>
    <xf numFmtId="4" fontId="160" fillId="48" borderId="52" applyNumberFormat="0" applyProtection="0">
      <alignment horizontal="left" vertical="center" indent="1"/>
    </xf>
    <xf numFmtId="4" fontId="160" fillId="48" borderId="52" applyNumberFormat="0" applyProtection="0">
      <alignment horizontal="left" vertical="center" indent="1"/>
    </xf>
    <xf numFmtId="4" fontId="160" fillId="48" borderId="52" applyNumberFormat="0" applyProtection="0">
      <alignment horizontal="left" vertical="center" indent="1"/>
    </xf>
    <xf numFmtId="4" fontId="160" fillId="48" borderId="52" applyNumberFormat="0" applyProtection="0">
      <alignment horizontal="left" vertical="center" indent="1"/>
    </xf>
    <xf numFmtId="4" fontId="160" fillId="48" borderId="52" applyNumberFormat="0" applyProtection="0">
      <alignment horizontal="left" vertical="center" indent="1"/>
    </xf>
    <xf numFmtId="4" fontId="160" fillId="48" borderId="52" applyNumberFormat="0" applyProtection="0">
      <alignment horizontal="left" vertical="center" indent="1"/>
    </xf>
    <xf numFmtId="4" fontId="160" fillId="48" borderId="52" applyNumberFormat="0" applyProtection="0">
      <alignment horizontal="left" vertical="center" indent="1"/>
    </xf>
    <xf numFmtId="4" fontId="161" fillId="47" borderId="50" applyNumberFormat="0" applyProtection="0">
      <alignment horizontal="right" vertical="center"/>
    </xf>
    <xf numFmtId="4" fontId="161" fillId="47" borderId="50" applyNumberFormat="0" applyProtection="0">
      <alignment horizontal="right" vertical="center"/>
    </xf>
    <xf numFmtId="4" fontId="161" fillId="47" borderId="50" applyNumberFormat="0" applyProtection="0">
      <alignment horizontal="right" vertical="center"/>
    </xf>
    <xf numFmtId="4" fontId="161" fillId="47" borderId="50" applyNumberFormat="0" applyProtection="0">
      <alignment horizontal="right" vertical="center"/>
    </xf>
    <xf numFmtId="4" fontId="161" fillId="47" borderId="50" applyNumberFormat="0" applyProtection="0">
      <alignment horizontal="right" vertical="center"/>
    </xf>
    <xf numFmtId="4" fontId="161" fillId="47" borderId="50" applyNumberFormat="0" applyProtection="0">
      <alignment horizontal="right" vertical="center"/>
    </xf>
    <xf numFmtId="4" fontId="161" fillId="47" borderId="50" applyNumberFormat="0" applyProtection="0">
      <alignment horizontal="right" vertical="center"/>
    </xf>
    <xf numFmtId="4" fontId="161" fillId="47" borderId="50" applyNumberFormat="0" applyProtection="0">
      <alignment horizontal="right" vertical="center"/>
    </xf>
    <xf numFmtId="166" fontId="9" fillId="7" borderId="0" applyFill="0"/>
    <xf numFmtId="166" fontId="91" fillId="7" borderId="0" applyFill="0"/>
    <xf numFmtId="166" fontId="9" fillId="8" borderId="17">
      <protection locked="0"/>
    </xf>
    <xf numFmtId="166" fontId="9" fillId="8" borderId="17">
      <protection locked="0"/>
    </xf>
    <xf numFmtId="166" fontId="9" fillId="8" borderId="17">
      <protection locked="0"/>
    </xf>
    <xf numFmtId="166" fontId="9" fillId="8" borderId="17">
      <protection locked="0"/>
    </xf>
    <xf numFmtId="166" fontId="9" fillId="8" borderId="17">
      <protection locked="0"/>
    </xf>
    <xf numFmtId="166" fontId="9" fillId="8" borderId="17">
      <protection locked="0"/>
    </xf>
    <xf numFmtId="166" fontId="9" fillId="8" borderId="17">
      <protection locked="0"/>
    </xf>
    <xf numFmtId="166" fontId="9" fillId="8" borderId="17">
      <protection locked="0"/>
    </xf>
    <xf numFmtId="166" fontId="9" fillId="8" borderId="17">
      <protection locked="0"/>
    </xf>
    <xf numFmtId="166" fontId="91" fillId="0" borderId="0"/>
    <xf numFmtId="166" fontId="9" fillId="0" borderId="17">
      <protection locked="0"/>
    </xf>
    <xf numFmtId="166" fontId="9" fillId="0" borderId="17">
      <protection locked="0"/>
    </xf>
    <xf numFmtId="166" fontId="9" fillId="0" borderId="17">
      <protection locked="0"/>
    </xf>
    <xf numFmtId="166" fontId="9" fillId="0" borderId="17">
      <protection locked="0"/>
    </xf>
    <xf numFmtId="166" fontId="9" fillId="0" borderId="17">
      <protection locked="0"/>
    </xf>
    <xf numFmtId="166" fontId="9" fillId="0" borderId="17">
      <protection locked="0"/>
    </xf>
    <xf numFmtId="166" fontId="9" fillId="0" borderId="17">
      <protection locked="0"/>
    </xf>
    <xf numFmtId="166" fontId="9" fillId="0" borderId="17">
      <protection locked="0"/>
    </xf>
    <xf numFmtId="166" fontId="9" fillId="0" borderId="17">
      <protection locked="0"/>
    </xf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4" fillId="49" borderId="53"/>
    <xf numFmtId="166" fontId="15" fillId="50" borderId="0" applyNumberFormat="0" applyFont="0" applyBorder="0" applyAlignment="0" applyProtection="0"/>
    <xf numFmtId="166" fontId="153" fillId="1" borderId="24" applyNumberFormat="0" applyFont="0" applyAlignment="0">
      <alignment horizontal="center"/>
    </xf>
    <xf numFmtId="166" fontId="153" fillId="1" borderId="24" applyNumberFormat="0" applyFont="0" applyAlignment="0">
      <alignment horizontal="center"/>
    </xf>
    <xf numFmtId="166" fontId="153" fillId="1" borderId="24" applyNumberFormat="0" applyFont="0" applyAlignment="0">
      <alignment horizontal="center"/>
    </xf>
    <xf numFmtId="166" fontId="153" fillId="1" borderId="24" applyNumberFormat="0" applyFont="0" applyAlignment="0">
      <alignment horizontal="center"/>
    </xf>
    <xf numFmtId="166" fontId="153" fillId="1" borderId="24" applyNumberFormat="0" applyFont="0" applyAlignment="0">
      <alignment horizontal="center"/>
    </xf>
    <xf numFmtId="166" fontId="153" fillId="1" borderId="24" applyNumberFormat="0" applyFont="0" applyAlignment="0">
      <alignment horizontal="center"/>
    </xf>
    <xf numFmtId="166" fontId="153" fillId="1" borderId="24" applyNumberFormat="0" applyFont="0" applyAlignment="0">
      <alignment horizontal="center"/>
    </xf>
    <xf numFmtId="166" fontId="153" fillId="1" borderId="24" applyNumberFormat="0" applyFont="0" applyAlignment="0">
      <alignment horizontal="center"/>
    </xf>
    <xf numFmtId="166" fontId="70" fillId="0" borderId="0">
      <alignment horizontal="right"/>
    </xf>
    <xf numFmtId="166" fontId="9" fillId="22" borderId="12" applyBorder="0">
      <alignment horizontal="center" vertical="center"/>
    </xf>
    <xf numFmtId="166" fontId="9" fillId="22" borderId="12" applyBorder="0">
      <alignment horizontal="center" vertical="center"/>
    </xf>
    <xf numFmtId="166" fontId="9" fillId="22" borderId="12" applyBorder="0">
      <alignment horizontal="center" vertical="center"/>
    </xf>
    <xf numFmtId="166" fontId="9" fillId="22" borderId="0">
      <alignment horizontal="center" vertical="center"/>
    </xf>
    <xf numFmtId="166" fontId="103" fillId="0" borderId="40" applyNumberFormat="0" applyFill="0" applyAlignment="0" applyProtection="0"/>
    <xf numFmtId="166" fontId="103" fillId="0" borderId="40" applyNumberFormat="0" applyFill="0" applyAlignment="0" applyProtection="0"/>
    <xf numFmtId="166" fontId="103" fillId="0" borderId="40" applyNumberFormat="0" applyFill="0" applyAlignment="0" applyProtection="0"/>
    <xf numFmtId="166" fontId="103" fillId="0" borderId="40" applyNumberFormat="0" applyFill="0" applyAlignment="0" applyProtection="0"/>
    <xf numFmtId="166" fontId="103" fillId="0" borderId="40" applyNumberFormat="0" applyFill="0" applyAlignment="0" applyProtection="0"/>
    <xf numFmtId="166" fontId="103" fillId="0" borderId="40" applyNumberFormat="0" applyFill="0" applyAlignment="0" applyProtection="0"/>
    <xf numFmtId="166" fontId="103" fillId="0" borderId="40" applyNumberFormat="0" applyFill="0" applyAlignment="0" applyProtection="0"/>
    <xf numFmtId="166" fontId="103" fillId="0" borderId="40" applyNumberFormat="0" applyFill="0" applyAlignment="0" applyProtection="0"/>
    <xf numFmtId="166" fontId="103" fillId="0" borderId="40" applyNumberFormat="0" applyFill="0" applyAlignment="0" applyProtection="0"/>
    <xf numFmtId="166" fontId="103" fillId="0" borderId="40" applyNumberFormat="0" applyFill="0" applyAlignment="0" applyProtection="0"/>
    <xf numFmtId="166" fontId="103" fillId="0" borderId="40" applyNumberFormat="0" applyFill="0" applyAlignment="0" applyProtection="0"/>
    <xf numFmtId="168" fontId="162" fillId="0" borderId="0" applyNumberFormat="0" applyFill="0" applyBorder="0" applyAlignment="0" applyProtection="0"/>
    <xf numFmtId="37" fontId="6" fillId="0" borderId="40" applyNumberFormat="0" applyFill="0" applyAlignment="0" applyProtection="0"/>
    <xf numFmtId="37" fontId="6" fillId="0" borderId="40" applyNumberFormat="0" applyFill="0" applyAlignment="0" applyProtection="0"/>
    <xf numFmtId="37" fontId="6" fillId="0" borderId="40" applyNumberFormat="0" applyFill="0" applyAlignment="0" applyProtection="0"/>
    <xf numFmtId="37" fontId="6" fillId="0" borderId="40" applyNumberFormat="0" applyFill="0" applyAlignment="0" applyProtection="0"/>
    <xf numFmtId="37" fontId="6" fillId="0" borderId="40" applyNumberFormat="0" applyFill="0" applyAlignment="0" applyProtection="0"/>
    <xf numFmtId="37" fontId="6" fillId="0" borderId="40" applyNumberFormat="0" applyFill="0" applyAlignment="0" applyProtection="0"/>
    <xf numFmtId="37" fontId="6" fillId="0" borderId="40" applyNumberFormat="0" applyFill="0" applyAlignment="0" applyProtection="0"/>
    <xf numFmtId="37" fontId="6" fillId="0" borderId="40" applyNumberFormat="0" applyFill="0" applyAlignment="0" applyProtection="0"/>
    <xf numFmtId="37" fontId="6" fillId="0" borderId="40" applyNumberFormat="0" applyFill="0" applyAlignment="0" applyProtection="0"/>
    <xf numFmtId="37" fontId="6" fillId="0" borderId="40" applyNumberFormat="0" applyFill="0" applyAlignment="0" applyProtection="0"/>
    <xf numFmtId="37" fontId="6" fillId="0" borderId="40" applyNumberFormat="0" applyFill="0" applyAlignment="0" applyProtection="0"/>
    <xf numFmtId="1" fontId="9" fillId="0" borderId="0" applyNumberFormat="0" applyFill="0" applyBorder="0" applyAlignment="0" applyProtection="0">
      <alignment horizontal="center"/>
    </xf>
    <xf numFmtId="1" fontId="148" fillId="0" borderId="0" applyNumberFormat="0" applyFill="0" applyBorder="0" applyAlignment="0" applyProtection="0">
      <alignment horizontal="center"/>
    </xf>
    <xf numFmtId="166" fontId="6" fillId="7" borderId="0" applyNumberFormat="0" applyFill="0" applyBorder="0" applyAlignment="0" applyProtection="0">
      <alignment horizontal="left"/>
    </xf>
    <xf numFmtId="38" fontId="56" fillId="12" borderId="0">
      <alignment horizontal="center" wrapText="1"/>
    </xf>
    <xf numFmtId="166" fontId="163" fillId="0" borderId="0" applyNumberFormat="0" applyFill="0" applyBorder="0" applyAlignment="0">
      <alignment horizontal="center"/>
    </xf>
    <xf numFmtId="1" fontId="15" fillId="0" borderId="0" applyBorder="0">
      <alignment horizontal="left" vertical="top" wrapText="1"/>
    </xf>
    <xf numFmtId="166" fontId="164" fillId="0" borderId="54" applyBorder="0" applyAlignment="0">
      <alignment horizontal="center"/>
    </xf>
    <xf numFmtId="166" fontId="24" fillId="0" borderId="0"/>
    <xf numFmtId="166" fontId="24" fillId="0" borderId="0">
      <alignment horizontal="center"/>
    </xf>
    <xf numFmtId="166" fontId="27" fillId="0" borderId="25" applyFont="0" applyFill="0" applyAlignment="0" applyProtection="0"/>
    <xf numFmtId="38" fontId="9" fillId="0" borderId="0"/>
    <xf numFmtId="166" fontId="9" fillId="0" borderId="25"/>
    <xf numFmtId="166" fontId="9" fillId="0" borderId="24" applyFill="0" applyProtection="0"/>
    <xf numFmtId="166" fontId="9" fillId="0" borderId="24" applyFill="0" applyProtection="0"/>
    <xf numFmtId="166" fontId="9" fillId="0" borderId="24" applyFill="0" applyProtection="0"/>
    <xf numFmtId="166" fontId="9" fillId="0" borderId="24" applyFill="0" applyProtection="0"/>
    <xf numFmtId="166" fontId="9" fillId="0" borderId="24" applyFill="0" applyProtection="0"/>
    <xf numFmtId="166" fontId="9" fillId="0" borderId="24" applyFill="0" applyProtection="0"/>
    <xf numFmtId="166" fontId="9" fillId="0" borderId="24" applyFill="0" applyProtection="0"/>
    <xf numFmtId="166" fontId="9" fillId="0" borderId="24" applyFill="0" applyProtection="0"/>
    <xf numFmtId="166" fontId="27" fillId="0" borderId="24" applyFont="0" applyFill="0" applyAlignment="0" applyProtection="0"/>
    <xf numFmtId="166" fontId="27" fillId="0" borderId="24" applyFont="0" applyFill="0" applyAlignment="0" applyProtection="0"/>
    <xf numFmtId="166" fontId="27" fillId="0" borderId="24" applyFont="0" applyFill="0" applyAlignment="0" applyProtection="0"/>
    <xf numFmtId="166" fontId="27" fillId="0" borderId="24" applyFont="0" applyFill="0" applyAlignment="0" applyProtection="0"/>
    <xf numFmtId="166" fontId="27" fillId="0" borderId="24" applyFont="0" applyFill="0" applyAlignment="0" applyProtection="0"/>
    <xf numFmtId="166" fontId="27" fillId="0" borderId="24" applyFont="0" applyFill="0" applyAlignment="0" applyProtection="0"/>
    <xf numFmtId="166" fontId="27" fillId="0" borderId="24" applyFont="0" applyFill="0" applyAlignment="0" applyProtection="0"/>
    <xf numFmtId="166" fontId="27" fillId="0" borderId="24" applyFont="0" applyFill="0" applyAlignment="0" applyProtection="0"/>
    <xf numFmtId="166" fontId="27" fillId="0" borderId="24" applyFill="0" applyProtection="0"/>
    <xf numFmtId="166" fontId="9" fillId="0" borderId="0"/>
    <xf numFmtId="166" fontId="165" fillId="0" borderId="0"/>
    <xf numFmtId="166" fontId="9" fillId="0" borderId="24" applyFont="0" applyFill="0" applyAlignment="0" applyProtection="0"/>
    <xf numFmtId="166" fontId="9" fillId="0" borderId="24" applyFont="0" applyFill="0" applyAlignment="0" applyProtection="0"/>
    <xf numFmtId="166" fontId="9" fillId="0" borderId="24" applyFont="0" applyFill="0" applyAlignment="0" applyProtection="0"/>
    <xf numFmtId="166" fontId="9" fillId="0" borderId="24" applyFont="0" applyFill="0" applyAlignment="0" applyProtection="0"/>
    <xf numFmtId="166" fontId="9" fillId="0" borderId="24" applyFont="0" applyFill="0" applyAlignment="0" applyProtection="0"/>
    <xf numFmtId="166" fontId="9" fillId="0" borderId="24" applyFont="0" applyFill="0" applyAlignment="0" applyProtection="0"/>
    <xf numFmtId="166" fontId="9" fillId="0" borderId="24" applyFont="0" applyFill="0" applyAlignment="0" applyProtection="0"/>
    <xf numFmtId="166" fontId="9" fillId="0" borderId="24" applyFont="0" applyFill="0" applyAlignment="0" applyProtection="0"/>
    <xf numFmtId="166" fontId="27" fillId="0" borderId="24" applyFont="0" applyFill="0" applyAlignment="0" applyProtection="0"/>
    <xf numFmtId="166" fontId="27" fillId="0" borderId="24" applyFont="0" applyFill="0" applyAlignment="0" applyProtection="0"/>
    <xf numFmtId="166" fontId="27" fillId="0" borderId="24" applyFont="0" applyFill="0" applyAlignment="0" applyProtection="0"/>
    <xf numFmtId="166" fontId="27" fillId="0" borderId="24" applyFont="0" applyFill="0" applyAlignment="0" applyProtection="0"/>
    <xf numFmtId="166" fontId="27" fillId="0" borderId="24" applyFont="0" applyFill="0" applyAlignment="0" applyProtection="0"/>
    <xf numFmtId="166" fontId="27" fillId="0" borderId="24" applyFont="0" applyFill="0" applyAlignment="0" applyProtection="0"/>
    <xf numFmtId="166" fontId="27" fillId="0" borderId="24" applyFont="0" applyFill="0" applyAlignment="0" applyProtection="0"/>
    <xf numFmtId="166" fontId="27" fillId="0" borderId="24" applyFont="0" applyFill="0" applyAlignment="0" applyProtection="0"/>
    <xf numFmtId="166" fontId="27" fillId="0" borderId="24" applyFont="0" applyFill="0" applyAlignment="0" applyProtection="0"/>
    <xf numFmtId="166" fontId="91" fillId="0" borderId="54" applyBorder="0" applyAlignment="0">
      <alignment horizontal="center"/>
    </xf>
    <xf numFmtId="166" fontId="166" fillId="0" borderId="0"/>
    <xf numFmtId="166" fontId="9" fillId="0" borderId="0" applyFont="0" applyFill="0" applyBorder="0" applyAlignment="0" applyProtection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7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40" fontId="167" fillId="0" borderId="0" applyBorder="0">
      <alignment horizontal="right"/>
    </xf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166" fontId="9" fillId="0" borderId="55" applyAlignment="0"/>
    <xf numFmtId="166" fontId="49" fillId="0" borderId="0" applyFill="0" applyBorder="0" applyProtection="0">
      <alignment horizontal="center" vertical="center"/>
    </xf>
    <xf numFmtId="166" fontId="168" fillId="0" borderId="0" applyBorder="0" applyProtection="0">
      <alignment vertical="center"/>
    </xf>
    <xf numFmtId="166" fontId="168" fillId="0" borderId="40" applyBorder="0" applyProtection="0">
      <alignment horizontal="right" vertical="center"/>
    </xf>
    <xf numFmtId="166" fontId="168" fillId="0" borderId="40" applyBorder="0" applyProtection="0">
      <alignment horizontal="right" vertical="center"/>
    </xf>
    <xf numFmtId="166" fontId="168" fillId="0" borderId="40" applyBorder="0" applyProtection="0">
      <alignment horizontal="right" vertical="center"/>
    </xf>
    <xf numFmtId="166" fontId="168" fillId="0" borderId="40" applyBorder="0" applyProtection="0">
      <alignment horizontal="right" vertical="center"/>
    </xf>
    <xf numFmtId="166" fontId="168" fillId="0" borderId="40" applyBorder="0" applyProtection="0">
      <alignment horizontal="right" vertical="center"/>
    </xf>
    <xf numFmtId="166" fontId="168" fillId="0" borderId="40" applyBorder="0" applyProtection="0">
      <alignment horizontal="right" vertical="center"/>
    </xf>
    <xf numFmtId="166" fontId="168" fillId="0" borderId="40" applyBorder="0" applyProtection="0">
      <alignment horizontal="right" vertical="center"/>
    </xf>
    <xf numFmtId="166" fontId="168" fillId="0" borderId="40" applyBorder="0" applyProtection="0">
      <alignment horizontal="right" vertical="center"/>
    </xf>
    <xf numFmtId="166" fontId="168" fillId="0" borderId="40" applyBorder="0" applyProtection="0">
      <alignment horizontal="right" vertical="center"/>
    </xf>
    <xf numFmtId="166" fontId="168" fillId="0" borderId="40" applyBorder="0" applyProtection="0">
      <alignment horizontal="right" vertical="center"/>
    </xf>
    <xf numFmtId="166" fontId="168" fillId="0" borderId="40" applyBorder="0" applyProtection="0">
      <alignment horizontal="right" vertical="center"/>
    </xf>
    <xf numFmtId="166" fontId="169" fillId="51" borderId="0" applyBorder="0" applyProtection="0">
      <alignment horizontal="centerContinuous" vertical="center"/>
    </xf>
    <xf numFmtId="166" fontId="169" fillId="52" borderId="40" applyBorder="0" applyProtection="0">
      <alignment horizontal="centerContinuous" vertical="center"/>
    </xf>
    <xf numFmtId="166" fontId="169" fillId="52" borderId="40" applyBorder="0" applyProtection="0">
      <alignment horizontal="centerContinuous" vertical="center"/>
    </xf>
    <xf numFmtId="166" fontId="169" fillId="52" borderId="40" applyBorder="0" applyProtection="0">
      <alignment horizontal="centerContinuous" vertical="center"/>
    </xf>
    <xf numFmtId="166" fontId="169" fillId="52" borderId="40" applyBorder="0" applyProtection="0">
      <alignment horizontal="centerContinuous" vertical="center"/>
    </xf>
    <xf numFmtId="166" fontId="169" fillId="52" borderId="40" applyBorder="0" applyProtection="0">
      <alignment horizontal="centerContinuous" vertical="center"/>
    </xf>
    <xf numFmtId="166" fontId="169" fillId="52" borderId="40" applyBorder="0" applyProtection="0">
      <alignment horizontal="centerContinuous" vertical="center"/>
    </xf>
    <xf numFmtId="166" fontId="169" fillId="52" borderId="40" applyBorder="0" applyProtection="0">
      <alignment horizontal="centerContinuous" vertical="center"/>
    </xf>
    <xf numFmtId="166" fontId="169" fillId="52" borderId="40" applyBorder="0" applyProtection="0">
      <alignment horizontal="centerContinuous" vertical="center"/>
    </xf>
    <xf numFmtId="166" fontId="169" fillId="52" borderId="40" applyBorder="0" applyProtection="0">
      <alignment horizontal="centerContinuous" vertical="center"/>
    </xf>
    <xf numFmtId="166" fontId="169" fillId="52" borderId="40" applyBorder="0" applyProtection="0">
      <alignment horizontal="centerContinuous" vertical="center"/>
    </xf>
    <xf numFmtId="166" fontId="169" fillId="52" borderId="40" applyBorder="0" applyProtection="0">
      <alignment horizontal="centerContinuous" vertical="center"/>
    </xf>
    <xf numFmtId="166" fontId="170" fillId="0" borderId="0"/>
    <xf numFmtId="166" fontId="49" fillId="0" borderId="0" applyFill="0" applyBorder="0" applyProtection="0"/>
    <xf numFmtId="166" fontId="129" fillId="0" borderId="0"/>
    <xf numFmtId="166" fontId="171" fillId="0" borderId="0" applyFill="0" applyBorder="0" applyProtection="0">
      <alignment horizontal="left"/>
    </xf>
    <xf numFmtId="166" fontId="83" fillId="0" borderId="39" applyFill="0" applyBorder="0" applyProtection="0">
      <alignment horizontal="left" vertical="top"/>
    </xf>
    <xf numFmtId="166" fontId="83" fillId="0" borderId="39" applyFill="0" applyBorder="0" applyProtection="0">
      <alignment horizontal="left" vertical="top"/>
    </xf>
    <xf numFmtId="166" fontId="83" fillId="0" borderId="39" applyFill="0" applyBorder="0" applyProtection="0">
      <alignment horizontal="left" vertical="top"/>
    </xf>
    <xf numFmtId="39" fontId="172" fillId="53" borderId="0">
      <alignment horizontal="center"/>
    </xf>
    <xf numFmtId="49" fontId="173" fillId="0" borderId="0"/>
    <xf numFmtId="49" fontId="174" fillId="0" borderId="40">
      <alignment vertical="center"/>
    </xf>
    <xf numFmtId="49" fontId="174" fillId="0" borderId="40">
      <alignment vertical="center"/>
    </xf>
    <xf numFmtId="49" fontId="174" fillId="0" borderId="40">
      <alignment vertical="center"/>
    </xf>
    <xf numFmtId="49" fontId="174" fillId="0" borderId="40">
      <alignment vertical="center"/>
    </xf>
    <xf numFmtId="49" fontId="174" fillId="0" borderId="40">
      <alignment vertical="center"/>
    </xf>
    <xf numFmtId="49" fontId="174" fillId="0" borderId="40">
      <alignment vertical="center"/>
    </xf>
    <xf numFmtId="49" fontId="174" fillId="0" borderId="40">
      <alignment vertical="center"/>
    </xf>
    <xf numFmtId="49" fontId="174" fillId="0" borderId="40">
      <alignment vertical="center"/>
    </xf>
    <xf numFmtId="49" fontId="174" fillId="0" borderId="40">
      <alignment vertical="center"/>
    </xf>
    <xf numFmtId="49" fontId="174" fillId="0" borderId="40">
      <alignment vertical="center"/>
    </xf>
    <xf numFmtId="49" fontId="174" fillId="0" borderId="40">
      <alignment vertical="center"/>
    </xf>
    <xf numFmtId="166" fontId="175" fillId="0" borderId="0"/>
    <xf numFmtId="166" fontId="176" fillId="0" borderId="0"/>
    <xf numFmtId="49" fontId="53" fillId="0" borderId="0" applyFill="0" applyBorder="0" applyAlignment="0"/>
    <xf numFmtId="166" fontId="9" fillId="0" borderId="0" applyFill="0" applyBorder="0" applyAlignment="0"/>
    <xf numFmtId="166" fontId="9" fillId="0" borderId="0" applyFill="0" applyBorder="0" applyAlignment="0"/>
    <xf numFmtId="166" fontId="6" fillId="0" borderId="0" applyFont="0" applyFill="0" applyBorder="0" applyAlignment="0" applyProtection="0">
      <alignment horizontal="center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>
      <alignment horizontal="center"/>
    </xf>
    <xf numFmtId="166" fontId="6" fillId="0" borderId="0" applyFont="0" applyFill="0" applyBorder="0" applyAlignment="0" applyProtection="0">
      <alignment horizontal="center"/>
    </xf>
    <xf numFmtId="203" fontId="20" fillId="0" borderId="0"/>
    <xf numFmtId="18" fontId="56" fillId="30" borderId="26" applyFont="0" applyFill="0" applyBorder="0" applyAlignment="0" applyProtection="0"/>
    <xf numFmtId="18" fontId="56" fillId="30" borderId="26" applyFont="0" applyFill="0" applyBorder="0" applyAlignment="0" applyProtection="0"/>
    <xf numFmtId="18" fontId="56" fillId="30" borderId="26" applyFont="0" applyFill="0" applyBorder="0" applyAlignment="0" applyProtection="0"/>
    <xf numFmtId="18" fontId="56" fillId="30" borderId="26" applyFont="0" applyFill="0" applyBorder="0" applyAlignment="0" applyProtection="0"/>
    <xf numFmtId="166" fontId="9" fillId="0" borderId="0">
      <alignment horizontal="right"/>
    </xf>
    <xf numFmtId="40" fontId="57" fillId="0" borderId="0"/>
    <xf numFmtId="204" fontId="177" fillId="0" borderId="17"/>
    <xf numFmtId="204" fontId="177" fillId="0" borderId="17"/>
    <xf numFmtId="204" fontId="177" fillId="0" borderId="17"/>
    <xf numFmtId="204" fontId="177" fillId="0" borderId="17"/>
    <xf numFmtId="204" fontId="177" fillId="0" borderId="17"/>
    <xf numFmtId="204" fontId="177" fillId="0" borderId="17"/>
    <xf numFmtId="204" fontId="177" fillId="0" borderId="17"/>
    <xf numFmtId="204" fontId="177" fillId="0" borderId="17"/>
    <xf numFmtId="204" fontId="177" fillId="0" borderId="17"/>
    <xf numFmtId="166" fontId="9" fillId="0" borderId="0">
      <alignment horizontal="right"/>
    </xf>
    <xf numFmtId="166" fontId="1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156" fillId="19" borderId="0">
      <alignment vertical="center"/>
    </xf>
    <xf numFmtId="166" fontId="49" fillId="0" borderId="0" applyNumberFormat="0" applyFill="0" applyBorder="0" applyAlignment="0" applyProtection="0"/>
    <xf numFmtId="166" fontId="179" fillId="0" borderId="0"/>
    <xf numFmtId="170" fontId="56" fillId="0" borderId="25" applyFill="0" applyAlignment="0" applyProtection="0"/>
    <xf numFmtId="170" fontId="56" fillId="0" borderId="25" applyFill="0" applyAlignment="0" applyProtection="0"/>
    <xf numFmtId="171" fontId="56" fillId="0" borderId="25" applyFill="0" applyAlignment="0" applyProtection="0"/>
    <xf numFmtId="172" fontId="56" fillId="0" borderId="25" applyFill="0" applyAlignment="0" applyProtection="0"/>
    <xf numFmtId="172" fontId="56" fillId="0" borderId="25" applyFill="0" applyAlignment="0" applyProtection="0"/>
    <xf numFmtId="171" fontId="56" fillId="0" borderId="25" applyFill="0" applyAlignment="0" applyProtection="0"/>
    <xf numFmtId="173" fontId="180" fillId="0" borderId="0" applyFill="0" applyBorder="0" applyAlignment="0" applyProtection="0"/>
    <xf numFmtId="37" fontId="56" fillId="0" borderId="25" applyFill="0" applyAlignment="0" applyProtection="0"/>
    <xf numFmtId="169" fontId="46" fillId="0" borderId="25" applyFill="0" applyAlignment="0" applyProtection="0"/>
    <xf numFmtId="166" fontId="108" fillId="33" borderId="0">
      <alignment vertical="center"/>
    </xf>
    <xf numFmtId="166" fontId="9" fillId="12" borderId="0"/>
    <xf numFmtId="166" fontId="9" fillId="12" borderId="0"/>
    <xf numFmtId="166" fontId="181" fillId="33" borderId="0"/>
    <xf numFmtId="166" fontId="182" fillId="33" borderId="0">
      <alignment horizontal="right" vertical="center"/>
    </xf>
    <xf numFmtId="2" fontId="33" fillId="7" borderId="0"/>
    <xf numFmtId="205" fontId="69" fillId="0" borderId="0"/>
    <xf numFmtId="38" fontId="69" fillId="0" borderId="0"/>
    <xf numFmtId="166" fontId="9" fillId="54" borderId="0"/>
    <xf numFmtId="166" fontId="183" fillId="54" borderId="0" applyFill="0"/>
    <xf numFmtId="166" fontId="68" fillId="0" borderId="0"/>
    <xf numFmtId="166" fontId="184" fillId="0" borderId="0">
      <alignment horizontal="fill"/>
    </xf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85" fillId="0" borderId="0"/>
    <xf numFmtId="166" fontId="33" fillId="0" borderId="0">
      <alignment horizontal="center"/>
    </xf>
    <xf numFmtId="166" fontId="129" fillId="0" borderId="0" applyNumberFormat="0"/>
    <xf numFmtId="166" fontId="123" fillId="0" borderId="0" applyFont="0" applyFill="0" applyBorder="0" applyAlignment="0" applyProtection="0"/>
    <xf numFmtId="166" fontId="123" fillId="0" borderId="0" applyFont="0" applyFill="0" applyBorder="0" applyAlignment="0" applyProtection="0"/>
    <xf numFmtId="192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66" fontId="129" fillId="0" borderId="0" applyNumberFormat="0"/>
    <xf numFmtId="166" fontId="129" fillId="0" borderId="0" applyNumberFormat="0"/>
    <xf numFmtId="166" fontId="129" fillId="0" borderId="0" applyNumberFormat="0"/>
    <xf numFmtId="166" fontId="129" fillId="0" borderId="0" applyNumberFormat="0"/>
    <xf numFmtId="166" fontId="129" fillId="0" borderId="0" applyNumberFormat="0"/>
    <xf numFmtId="166" fontId="129" fillId="0" borderId="0" applyNumberFormat="0"/>
    <xf numFmtId="166" fontId="129" fillId="0" borderId="0" applyNumberFormat="0"/>
    <xf numFmtId="166" fontId="129" fillId="0" borderId="0" applyNumberFormat="0"/>
    <xf numFmtId="166" fontId="129" fillId="0" borderId="0" applyNumberFormat="0"/>
    <xf numFmtId="166" fontId="129" fillId="0" borderId="0" applyNumberFormat="0"/>
    <xf numFmtId="166" fontId="129" fillId="0" borderId="0" applyNumberFormat="0"/>
    <xf numFmtId="166" fontId="129" fillId="0" borderId="0" applyNumberFormat="0"/>
    <xf numFmtId="166" fontId="129" fillId="0" borderId="0" applyNumberFormat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38" fontId="10" fillId="0" borderId="0" applyNumberFormat="0" applyFont="0" applyFill="0" applyBorder="0" applyProtection="0">
      <alignment horizontal="center" vertical="center" wrapText="1"/>
    </xf>
    <xf numFmtId="166" fontId="123" fillId="0" borderId="0" applyFont="0" applyFill="0" applyBorder="0" applyAlignment="0" applyProtection="0"/>
    <xf numFmtId="166" fontId="123" fillId="0" borderId="0" applyFont="0" applyFill="0" applyBorder="0" applyAlignment="0" applyProtection="0"/>
    <xf numFmtId="192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66" fontId="9" fillId="0" borderId="0" applyFont="0" applyFill="0" applyBorder="0" applyAlignment="0" applyProtection="0">
      <alignment horizontal="right"/>
    </xf>
    <xf numFmtId="166" fontId="74" fillId="0" borderId="0" applyFont="0">
      <alignment horizontal="center"/>
    </xf>
    <xf numFmtId="166" fontId="9" fillId="0" borderId="0" applyFont="0" applyFill="0" applyBorder="0" applyAlignment="0" applyProtection="0"/>
    <xf numFmtId="1" fontId="49" fillId="13" borderId="0"/>
    <xf numFmtId="166" fontId="70" fillId="0" borderId="0" applyFont="0" applyFill="0" applyBorder="0" applyProtection="0">
      <alignment horizontal="right"/>
    </xf>
    <xf numFmtId="166" fontId="139" fillId="0" borderId="40" applyNumberFormat="0" applyFill="0" applyProtection="0">
      <alignment horizontal="centerContinuous"/>
    </xf>
    <xf numFmtId="190" fontId="89" fillId="0" borderId="0" applyNumberFormat="0" applyFill="0" applyBorder="0" applyProtection="0">
      <alignment horizontal="centerContinuous"/>
    </xf>
    <xf numFmtId="166" fontId="139" fillId="0" borderId="40" applyNumberFormat="0" applyFill="0" applyProtection="0">
      <alignment horizontal="centerContinuous"/>
    </xf>
    <xf numFmtId="166" fontId="139" fillId="0" borderId="40" applyNumberFormat="0" applyFill="0" applyProtection="0">
      <alignment horizontal="centerContinuous"/>
    </xf>
    <xf numFmtId="166" fontId="139" fillId="0" borderId="40" applyNumberFormat="0" applyFill="0" applyProtection="0">
      <alignment horizontal="centerContinuous"/>
    </xf>
    <xf numFmtId="166" fontId="139" fillId="0" borderId="40" applyNumberFormat="0" applyFill="0" applyProtection="0">
      <alignment horizontal="centerContinuous"/>
    </xf>
    <xf numFmtId="166" fontId="139" fillId="0" borderId="40" applyNumberFormat="0" applyFill="0" applyProtection="0">
      <alignment horizontal="centerContinuous"/>
    </xf>
    <xf numFmtId="166" fontId="139" fillId="0" borderId="40" applyNumberFormat="0" applyFill="0" applyProtection="0">
      <alignment horizontal="centerContinuous"/>
    </xf>
    <xf numFmtId="166" fontId="139" fillId="0" borderId="40" applyNumberFormat="0" applyFill="0" applyProtection="0">
      <alignment horizontal="centerContinuous"/>
    </xf>
    <xf numFmtId="166" fontId="139" fillId="0" borderId="40" applyNumberFormat="0" applyFill="0" applyProtection="0">
      <alignment horizontal="centerContinuous"/>
    </xf>
    <xf numFmtId="166" fontId="139" fillId="0" borderId="40" applyNumberFormat="0" applyFill="0" applyProtection="0">
      <alignment horizontal="centerContinuous"/>
    </xf>
    <xf numFmtId="166" fontId="139" fillId="0" borderId="40" applyNumberFormat="0" applyFill="0" applyProtection="0">
      <alignment horizontal="centerContinuous"/>
    </xf>
    <xf numFmtId="166" fontId="139" fillId="0" borderId="40" applyNumberFormat="0" applyFill="0" applyProtection="0">
      <alignment horizontal="centerContinuous"/>
    </xf>
    <xf numFmtId="166" fontId="139" fillId="0" borderId="40" applyNumberFormat="0" applyFill="0" applyProtection="0">
      <alignment horizontal="centerContinuous"/>
    </xf>
    <xf numFmtId="166" fontId="139" fillId="0" borderId="40" applyNumberFormat="0" applyFill="0" applyProtection="0">
      <alignment horizontal="centerContinuous"/>
    </xf>
    <xf numFmtId="166" fontId="139" fillId="0" borderId="40" applyNumberFormat="0" applyFill="0" applyProtection="0">
      <alignment horizontal="centerContinuous"/>
    </xf>
    <xf numFmtId="166" fontId="139" fillId="0" borderId="40" applyNumberFormat="0" applyFill="0" applyProtection="0">
      <alignment horizontal="centerContinuous"/>
    </xf>
    <xf numFmtId="166" fontId="139" fillId="0" borderId="40" applyNumberFormat="0" applyFill="0" applyProtection="0">
      <alignment horizontal="centerContinuous"/>
    </xf>
    <xf numFmtId="166" fontId="9" fillId="0" borderId="0" applyFont="0" applyFill="0" applyBorder="0" applyAlignment="0" applyProtection="0"/>
    <xf numFmtId="166" fontId="35" fillId="0" borderId="14" applyFont="0" applyFill="0" applyBorder="0" applyAlignment="0" applyProtection="0">
      <alignment horizontal="right"/>
    </xf>
    <xf numFmtId="166" fontId="35" fillId="0" borderId="14" applyFont="0" applyFill="0" applyBorder="0" applyAlignment="0" applyProtection="0">
      <alignment horizontal="right"/>
    </xf>
    <xf numFmtId="166" fontId="35" fillId="0" borderId="14" applyFont="0" applyFill="0" applyBorder="0" applyAlignment="0" applyProtection="0">
      <alignment horizontal="right"/>
    </xf>
    <xf numFmtId="166" fontId="35" fillId="0" borderId="14" applyFont="0" applyFill="0" applyBorder="0" applyAlignment="0" applyProtection="0">
      <alignment horizontal="right"/>
    </xf>
    <xf numFmtId="166" fontId="35" fillId="0" borderId="14" applyFont="0" applyFill="0" applyBorder="0" applyAlignment="0" applyProtection="0">
      <alignment horizontal="right"/>
    </xf>
    <xf numFmtId="166" fontId="35" fillId="0" borderId="14" applyFont="0" applyFill="0" applyBorder="0" applyAlignment="0" applyProtection="0">
      <alignment horizontal="right"/>
    </xf>
    <xf numFmtId="166" fontId="35" fillId="0" borderId="14" applyFont="0" applyFill="0" applyBorder="0" applyAlignment="0" applyProtection="0">
      <alignment horizontal="right"/>
    </xf>
    <xf numFmtId="166" fontId="35" fillId="0" borderId="14" applyFont="0" applyFill="0" applyBorder="0" applyAlignment="0" applyProtection="0">
      <alignment horizontal="right"/>
    </xf>
    <xf numFmtId="166" fontId="9" fillId="0" borderId="0" applyFont="0" applyFill="0" applyBorder="0" applyAlignment="0" applyProtection="0"/>
    <xf numFmtId="166" fontId="9" fillId="0" borderId="14" applyFont="0" applyFill="0" applyBorder="0" applyAlignment="0" applyProtection="0">
      <alignment horizontal="right"/>
    </xf>
    <xf numFmtId="166" fontId="9" fillId="0" borderId="14" applyFont="0" applyFill="0" applyBorder="0" applyAlignment="0" applyProtection="0">
      <alignment horizontal="right"/>
    </xf>
    <xf numFmtId="166" fontId="9" fillId="0" borderId="14" applyFont="0" applyFill="0" applyBorder="0" applyAlignment="0" applyProtection="0">
      <alignment horizontal="right"/>
    </xf>
    <xf numFmtId="166" fontId="9" fillId="0" borderId="14" applyFont="0" applyFill="0" applyBorder="0" applyAlignment="0" applyProtection="0">
      <alignment horizontal="right"/>
    </xf>
    <xf numFmtId="166" fontId="9" fillId="0" borderId="14" applyFont="0" applyFill="0" applyBorder="0" applyAlignment="0" applyProtection="0">
      <alignment horizontal="right"/>
    </xf>
    <xf numFmtId="166" fontId="9" fillId="0" borderId="14" applyFont="0" applyFill="0" applyBorder="0" applyAlignment="0" applyProtection="0">
      <alignment horizontal="right"/>
    </xf>
    <xf numFmtId="166" fontId="9" fillId="0" borderId="14" applyFont="0" applyFill="0" applyBorder="0" applyAlignment="0" applyProtection="0">
      <alignment horizontal="right"/>
    </xf>
    <xf numFmtId="166" fontId="9" fillId="0" borderId="14" applyFont="0" applyFill="0" applyBorder="0" applyAlignment="0" applyProtection="0">
      <alignment horizontal="right"/>
    </xf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0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86" fillId="0" borderId="0"/>
    <xf numFmtId="166" fontId="187" fillId="0" borderId="0" applyNumberFormat="0" applyFill="0" applyBorder="0" applyAlignment="0" applyProtection="0">
      <alignment vertical="top"/>
      <protection locked="0"/>
    </xf>
    <xf numFmtId="166" fontId="124" fillId="10" borderId="0"/>
    <xf numFmtId="166" fontId="188" fillId="0" borderId="0"/>
    <xf numFmtId="166" fontId="189" fillId="0" borderId="0" applyFont="0" applyFill="0" applyBorder="0" applyAlignment="0" applyProtection="0"/>
    <xf numFmtId="166" fontId="189" fillId="0" borderId="0"/>
    <xf numFmtId="166" fontId="190" fillId="0" borderId="0" applyFont="0" applyFill="0" applyBorder="0" applyAlignment="0" applyProtection="0"/>
    <xf numFmtId="166" fontId="190" fillId="0" borderId="0" applyFont="0" applyFill="0" applyBorder="0" applyAlignment="0" applyProtection="0"/>
    <xf numFmtId="166" fontId="189" fillId="0" borderId="0"/>
    <xf numFmtId="166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0" fontId="24" fillId="0" borderId="0" applyFont="0" applyFill="0" applyBorder="0" applyAlignment="0" applyProtection="0"/>
    <xf numFmtId="166" fontId="24" fillId="0" borderId="0"/>
    <xf numFmtId="168" fontId="24" fillId="0" borderId="0" applyFont="0" applyFill="0" applyBorder="0" applyAlignment="0" applyProtection="0"/>
    <xf numFmtId="169" fontId="191" fillId="0" borderId="0" applyFont="0" applyFill="0" applyBorder="0" applyAlignment="0" applyProtection="0"/>
    <xf numFmtId="166" fontId="192" fillId="0" borderId="0" applyNumberFormat="0" applyFill="0" applyBorder="0" applyAlignment="0" applyProtection="0">
      <alignment vertical="top"/>
      <protection locked="0"/>
    </xf>
    <xf numFmtId="166" fontId="193" fillId="0" borderId="0" applyNumberFormat="0" applyFill="0" applyBorder="0" applyAlignment="0" applyProtection="0">
      <alignment vertical="top"/>
      <protection locked="0"/>
    </xf>
    <xf numFmtId="0" fontId="194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0" fillId="5" borderId="0" xfId="0" applyFill="1"/>
    <xf numFmtId="206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20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94" fillId="0" borderId="0" xfId="6084" applyAlignment="1" applyProtection="1">
      <alignment vertical="center"/>
    </xf>
    <xf numFmtId="207" fontId="0" fillId="0" borderId="0" xfId="0" applyNumberFormat="1" applyAlignment="1">
      <alignment horizontal="center" vertical="center"/>
    </xf>
    <xf numFmtId="208" fontId="0" fillId="0" borderId="0" xfId="0" applyNumberFormat="1" applyAlignment="1">
      <alignment horizontal="center" vertical="center"/>
    </xf>
    <xf numFmtId="208" fontId="0" fillId="0" borderId="0" xfId="0" applyNumberFormat="1" applyAlignment="1">
      <alignment horizontal="center"/>
    </xf>
    <xf numFmtId="0" fontId="195" fillId="0" borderId="0" xfId="0" applyFont="1" applyAlignment="1">
      <alignment horizontal="center" vertical="center"/>
    </xf>
    <xf numFmtId="208" fontId="195" fillId="0" borderId="0" xfId="0" applyNumberFormat="1" applyFont="1" applyAlignment="1">
      <alignment horizontal="center" vertical="center"/>
    </xf>
    <xf numFmtId="0" fontId="196" fillId="6" borderId="24" xfId="0" applyFont="1" applyFill="1" applyBorder="1" applyAlignment="1">
      <alignment horizontal="left" vertical="center"/>
    </xf>
    <xf numFmtId="0" fontId="198" fillId="6" borderId="24" xfId="0" applyFont="1" applyFill="1" applyBorder="1" applyAlignment="1">
      <alignment horizontal="center" vertical="center"/>
    </xf>
    <xf numFmtId="0" fontId="198" fillId="5" borderId="24" xfId="0" applyFont="1" applyFill="1" applyBorder="1" applyAlignment="1">
      <alignment horizontal="left" vertical="center"/>
    </xf>
    <xf numFmtId="0" fontId="198" fillId="5" borderId="44" xfId="0" applyFont="1" applyFill="1" applyBorder="1" applyAlignment="1">
      <alignment horizontal="left" vertical="center"/>
    </xf>
    <xf numFmtId="0" fontId="198" fillId="5" borderId="34" xfId="0" applyFont="1" applyFill="1" applyBorder="1" applyAlignment="1">
      <alignment horizontal="center" vertical="center"/>
    </xf>
    <xf numFmtId="0" fontId="198" fillId="5" borderId="24" xfId="0" applyFont="1" applyFill="1" applyBorder="1" applyAlignment="1">
      <alignment horizontal="center" vertical="center"/>
    </xf>
    <xf numFmtId="0" fontId="198" fillId="5" borderId="44" xfId="0" applyFont="1" applyFill="1" applyBorder="1" applyAlignment="1">
      <alignment horizontal="center" vertical="center"/>
    </xf>
    <xf numFmtId="0" fontId="198" fillId="5" borderId="24" xfId="0" applyFont="1" applyFill="1" applyBorder="1" applyAlignment="1">
      <alignment horizontal="left" vertical="center" wrapText="1"/>
    </xf>
    <xf numFmtId="0" fontId="198" fillId="5" borderId="44" xfId="0" applyFont="1" applyFill="1" applyBorder="1" applyAlignment="1">
      <alignment horizontal="left" vertical="center" wrapText="1"/>
    </xf>
    <xf numFmtId="0" fontId="198" fillId="5" borderId="24" xfId="0" applyFont="1" applyFill="1" applyBorder="1" applyAlignment="1" applyProtection="1">
      <alignment horizontal="left" vertical="center" wrapText="1"/>
      <protection locked="0"/>
    </xf>
    <xf numFmtId="0" fontId="198" fillId="5" borderId="44" xfId="0" applyFont="1" applyFill="1" applyBorder="1" applyAlignment="1" applyProtection="1">
      <alignment horizontal="left" vertical="center" wrapText="1"/>
      <protection locked="0"/>
    </xf>
    <xf numFmtId="0" fontId="196" fillId="6" borderId="24" xfId="0" applyFont="1" applyFill="1" applyBorder="1" applyAlignment="1">
      <alignment horizontal="left" vertical="center" wrapText="1"/>
    </xf>
    <xf numFmtId="0" fontId="198" fillId="5" borderId="44" xfId="0" applyFont="1" applyFill="1" applyBorder="1" applyAlignment="1">
      <alignment horizontal="left"/>
    </xf>
    <xf numFmtId="0" fontId="198" fillId="5" borderId="34" xfId="0" applyFont="1" applyFill="1" applyBorder="1" applyAlignment="1">
      <alignment horizontal="center"/>
    </xf>
    <xf numFmtId="0" fontId="198" fillId="5" borderId="44" xfId="0" applyFont="1" applyFill="1" applyBorder="1" applyAlignment="1">
      <alignment horizontal="center"/>
    </xf>
    <xf numFmtId="0" fontId="198" fillId="5" borderId="24" xfId="0" applyFont="1" applyFill="1" applyBorder="1" applyAlignment="1">
      <alignment horizontal="center"/>
    </xf>
    <xf numFmtId="0" fontId="198" fillId="5" borderId="34" xfId="0" applyFont="1" applyFill="1" applyBorder="1" applyAlignment="1">
      <alignment horizontal="center" vertical="center" wrapText="1"/>
    </xf>
    <xf numFmtId="0" fontId="198" fillId="5" borderId="44" xfId="0" applyFont="1" applyFill="1" applyBorder="1" applyAlignment="1">
      <alignment horizontal="center" vertical="center" wrapText="1"/>
    </xf>
    <xf numFmtId="0" fontId="198" fillId="6" borderId="34" xfId="0" applyFont="1" applyFill="1" applyBorder="1" applyAlignment="1">
      <alignment horizontal="center"/>
    </xf>
    <xf numFmtId="0" fontId="198" fillId="6" borderId="24" xfId="0" applyFont="1" applyFill="1" applyBorder="1" applyAlignment="1">
      <alignment horizontal="center"/>
    </xf>
    <xf numFmtId="0" fontId="198" fillId="6" borderId="44" xfId="0" applyFont="1" applyFill="1" applyBorder="1" applyAlignment="1">
      <alignment horizontal="center"/>
    </xf>
    <xf numFmtId="0" fontId="198" fillId="5" borderId="17" xfId="0" applyFont="1" applyFill="1" applyBorder="1" applyAlignment="1">
      <alignment horizontal="center"/>
    </xf>
    <xf numFmtId="0" fontId="198" fillId="5" borderId="17" xfId="0" applyFont="1" applyFill="1" applyBorder="1" applyAlignment="1">
      <alignment horizontal="center" vertical="center"/>
    </xf>
    <xf numFmtId="3" fontId="200" fillId="5" borderId="17" xfId="0" applyNumberFormat="1" applyFont="1" applyFill="1" applyBorder="1" applyAlignment="1">
      <alignment horizontal="center" vertical="center" wrapText="1"/>
    </xf>
    <xf numFmtId="0" fontId="198" fillId="5" borderId="24" xfId="0" applyFont="1" applyFill="1" applyBorder="1" applyAlignment="1">
      <alignment horizontal="left"/>
    </xf>
    <xf numFmtId="0" fontId="198" fillId="5" borderId="24" xfId="0" applyFont="1" applyFill="1" applyBorder="1"/>
    <xf numFmtId="0" fontId="196" fillId="5" borderId="40" xfId="0" applyFont="1" applyFill="1" applyBorder="1" applyAlignment="1">
      <alignment horizontal="left" vertical="center"/>
    </xf>
    <xf numFmtId="0" fontId="197" fillId="5" borderId="40" xfId="0" applyFont="1" applyFill="1" applyBorder="1" applyAlignment="1">
      <alignment horizontal="center" vertical="center"/>
    </xf>
    <xf numFmtId="0" fontId="198" fillId="5" borderId="44" xfId="0" applyFont="1" applyFill="1" applyBorder="1" applyAlignment="1">
      <alignment horizontal="center"/>
    </xf>
    <xf numFmtId="0" fontId="198" fillId="5" borderId="44" xfId="0" applyFont="1" applyFill="1" applyBorder="1" applyAlignment="1">
      <alignment horizontal="center" vertical="center"/>
    </xf>
    <xf numFmtId="0" fontId="198" fillId="5" borderId="14" xfId="0" applyFont="1" applyFill="1" applyBorder="1" applyAlignment="1">
      <alignment horizontal="left"/>
    </xf>
    <xf numFmtId="0" fontId="198" fillId="5" borderId="0" xfId="0" applyFont="1" applyFill="1" applyBorder="1"/>
    <xf numFmtId="0" fontId="201" fillId="5" borderId="11" xfId="6084" applyFont="1" applyFill="1" applyBorder="1" applyAlignment="1" applyProtection="1">
      <alignment horizontal="center"/>
    </xf>
    <xf numFmtId="0" fontId="201" fillId="5" borderId="14" xfId="6084" applyFont="1" applyFill="1" applyBorder="1" applyAlignment="1" applyProtection="1">
      <alignment horizontal="center"/>
    </xf>
  </cellXfs>
  <cellStyles count="6085">
    <cellStyle name="$" xfId="1" xr:uid="{00000000-0005-0000-0000-000000000000}"/>
    <cellStyle name="$_Assembled Workforce_Template" xfId="2" xr:uid="{00000000-0005-0000-0000-000001000000}"/>
    <cellStyle name="$_Assembled Workforce_Template_DCNDB 2005.01.26ver-2" xfId="3" xr:uid="{00000000-0005-0000-0000-000002000000}"/>
    <cellStyle name="$_Assembled Workforce_Template_DNPIMS-090104" xfId="4" xr:uid="{00000000-0005-0000-0000-000003000000}"/>
    <cellStyle name="$_Assembled Workforce_Template_DNPIMS-090104_DCNDB 2005.01.26ver-2" xfId="5" xr:uid="{00000000-0005-0000-0000-000004000000}"/>
    <cellStyle name="$_Assembled Workforce_Template_DNPIMS-090104_EVS PPA v12" xfId="6" xr:uid="{00000000-0005-0000-0000-000005000000}"/>
    <cellStyle name="$_Assembled Workforce_Template_DNPIMS-090104_EVS PPA v13" xfId="7" xr:uid="{00000000-0005-0000-0000-000006000000}"/>
    <cellStyle name="$_Assembled Workforce_Template_DNPIMS-090104_EVS PPA v14" xfId="8" xr:uid="{00000000-0005-0000-0000-000007000000}"/>
    <cellStyle name="$_Assembled Workforce_Template_DNPIMS-090104_EVS PPA v16_PeterEdits" xfId="9" xr:uid="{00000000-0005-0000-0000-000008000000}"/>
    <cellStyle name="$_Assembled Workforce_Template_DNPIMS-090104_EVS PPA v18" xfId="10" xr:uid="{00000000-0005-0000-0000-000009000000}"/>
    <cellStyle name="$_Assembled Workforce_Template_DNPIMS-090104_SPLN PPA 2005.02.03" xfId="11" xr:uid="{00000000-0005-0000-0000-00000A000000}"/>
    <cellStyle name="$_Assembled Workforce_Template_DNPIMS-090104_SPLN PPA 2005.02.15" xfId="12" xr:uid="{00000000-0005-0000-0000-00000B000000}"/>
    <cellStyle name="$_Assembled Workforce_Template_DNPIMS-090104_SPLN PPA 2005.02.21" xfId="13" xr:uid="{00000000-0005-0000-0000-00000C000000}"/>
    <cellStyle name="$_Assembled Workforce_Template_DNPIMS-090104_SPLN PPA 2005.03.15" xfId="14" xr:uid="{00000000-0005-0000-0000-00000D000000}"/>
    <cellStyle name="$_Assembled Workforce_Template_DNPIMS-090204" xfId="15" xr:uid="{00000000-0005-0000-0000-00000E000000}"/>
    <cellStyle name="$_Assembled Workforce_Template_DNPIMS-090204_DCNDB 2005.01.26ver-2" xfId="16" xr:uid="{00000000-0005-0000-0000-00000F000000}"/>
    <cellStyle name="$_Assembled Workforce_Template_DNPIMS-090204_EVS PPA v12" xfId="17" xr:uid="{00000000-0005-0000-0000-000010000000}"/>
    <cellStyle name="$_Assembled Workforce_Template_DNPIMS-090204_EVS PPA v13" xfId="18" xr:uid="{00000000-0005-0000-0000-000011000000}"/>
    <cellStyle name="$_Assembled Workforce_Template_DNPIMS-090204_EVS PPA v14" xfId="19" xr:uid="{00000000-0005-0000-0000-000012000000}"/>
    <cellStyle name="$_Assembled Workforce_Template_DNPIMS-090204_EVS PPA v16_PeterEdits" xfId="20" xr:uid="{00000000-0005-0000-0000-000013000000}"/>
    <cellStyle name="$_Assembled Workforce_Template_DNPIMS-090204_EVS PPA v18" xfId="21" xr:uid="{00000000-0005-0000-0000-000014000000}"/>
    <cellStyle name="$_Assembled Workforce_Template_DNPIMS-090204_SPLN PPA 2005.02.03" xfId="22" xr:uid="{00000000-0005-0000-0000-000015000000}"/>
    <cellStyle name="$_Assembled Workforce_Template_DNPIMS-090204_SPLN PPA 2005.02.15" xfId="23" xr:uid="{00000000-0005-0000-0000-000016000000}"/>
    <cellStyle name="$_Assembled Workforce_Template_DNPIMS-090204_SPLN PPA 2005.02.21" xfId="24" xr:uid="{00000000-0005-0000-0000-000017000000}"/>
    <cellStyle name="$_Assembled Workforce_Template_DNPIMS-090204_SPLN PPA 2005.03.15" xfId="25" xr:uid="{00000000-0005-0000-0000-000018000000}"/>
    <cellStyle name="$_Assembled Workforce_Template_DNPIMS-091304 (AWF analysis added)" xfId="26" xr:uid="{00000000-0005-0000-0000-000019000000}"/>
    <cellStyle name="$_Assembled Workforce_Template_DNPIMS-091304 (AWF analysis added)_DCNDB 2005.01.26ver-2" xfId="27" xr:uid="{00000000-0005-0000-0000-00001A000000}"/>
    <cellStyle name="$_Assembled Workforce_Template_DNPIMS-091304 (AWF analysis added)_EVS PPA v12" xfId="28" xr:uid="{00000000-0005-0000-0000-00001B000000}"/>
    <cellStyle name="$_Assembled Workforce_Template_DNPIMS-091304 (AWF analysis added)_EVS PPA v13" xfId="29" xr:uid="{00000000-0005-0000-0000-00001C000000}"/>
    <cellStyle name="$_Assembled Workforce_Template_DNPIMS-091304 (AWF analysis added)_EVS PPA v14" xfId="30" xr:uid="{00000000-0005-0000-0000-00001D000000}"/>
    <cellStyle name="$_Assembled Workforce_Template_DNPIMS-091304 (AWF analysis added)_EVS PPA v16_PeterEdits" xfId="31" xr:uid="{00000000-0005-0000-0000-00001E000000}"/>
    <cellStyle name="$_Assembled Workforce_Template_DNPIMS-091304 (AWF analysis added)_EVS PPA v18" xfId="32" xr:uid="{00000000-0005-0000-0000-00001F000000}"/>
    <cellStyle name="$_Assembled Workforce_Template_DNPIMS-091304 (AWF analysis added)_SPLN PPA 2005.02.03" xfId="33" xr:uid="{00000000-0005-0000-0000-000020000000}"/>
    <cellStyle name="$_Assembled Workforce_Template_DNPIMS-091304 (AWF analysis added)_SPLN PPA 2005.02.15" xfId="34" xr:uid="{00000000-0005-0000-0000-000021000000}"/>
    <cellStyle name="$_Assembled Workforce_Template_DNPIMS-091304 (AWF analysis added)_SPLN PPA 2005.02.21" xfId="35" xr:uid="{00000000-0005-0000-0000-000022000000}"/>
    <cellStyle name="$_Assembled Workforce_Template_DNPIMS-091304 (AWF analysis added)_SPLN PPA 2005.03.15" xfId="36" xr:uid="{00000000-0005-0000-0000-000023000000}"/>
    <cellStyle name="$_Assembled Workforce_Template_DNPIMS-091404" xfId="37" xr:uid="{00000000-0005-0000-0000-000024000000}"/>
    <cellStyle name="$_Assembled Workforce_Template_DNPIMS-091404_DCNDB 2005.01.26ver-2" xfId="38" xr:uid="{00000000-0005-0000-0000-000025000000}"/>
    <cellStyle name="$_Assembled Workforce_Template_DNPIMS-091404_EVS PPA v12" xfId="39" xr:uid="{00000000-0005-0000-0000-000026000000}"/>
    <cellStyle name="$_Assembled Workforce_Template_DNPIMS-091404_EVS PPA v13" xfId="40" xr:uid="{00000000-0005-0000-0000-000027000000}"/>
    <cellStyle name="$_Assembled Workforce_Template_DNPIMS-091404_EVS PPA v14" xfId="41" xr:uid="{00000000-0005-0000-0000-000028000000}"/>
    <cellStyle name="$_Assembled Workforce_Template_DNPIMS-091404_EVS PPA v16_PeterEdits" xfId="42" xr:uid="{00000000-0005-0000-0000-000029000000}"/>
    <cellStyle name="$_Assembled Workforce_Template_DNPIMS-091404_EVS PPA v18" xfId="43" xr:uid="{00000000-0005-0000-0000-00002A000000}"/>
    <cellStyle name="$_Assembled Workforce_Template_DNPIMS-091404_SPLN PPA 2005.02.03" xfId="44" xr:uid="{00000000-0005-0000-0000-00002B000000}"/>
    <cellStyle name="$_Assembled Workforce_Template_DNPIMS-091404_SPLN PPA 2005.02.15" xfId="45" xr:uid="{00000000-0005-0000-0000-00002C000000}"/>
    <cellStyle name="$_Assembled Workforce_Template_DNPIMS-091404_SPLN PPA 2005.02.21" xfId="46" xr:uid="{00000000-0005-0000-0000-00002D000000}"/>
    <cellStyle name="$_Assembled Workforce_Template_DNPIMS-091404_SPLN PPA 2005.03.15" xfId="47" xr:uid="{00000000-0005-0000-0000-00002E000000}"/>
    <cellStyle name="$_Assembled Workforce_Template_DNPIMS-091604 (CR revised)" xfId="48" xr:uid="{00000000-0005-0000-0000-00002F000000}"/>
    <cellStyle name="$_Assembled Workforce_Template_DNPIMS-091604 (CR revised)_DCNDB 2005.01.26ver-2" xfId="49" xr:uid="{00000000-0005-0000-0000-000030000000}"/>
    <cellStyle name="$_Assembled Workforce_Template_DNPIMS-091604 (CR revised)_EVS PPA v12" xfId="50" xr:uid="{00000000-0005-0000-0000-000031000000}"/>
    <cellStyle name="$_Assembled Workforce_Template_DNPIMS-091604 (CR revised)_EVS PPA v13" xfId="51" xr:uid="{00000000-0005-0000-0000-000032000000}"/>
    <cellStyle name="$_Assembled Workforce_Template_DNPIMS-091604 (CR revised)_EVS PPA v14" xfId="52" xr:uid="{00000000-0005-0000-0000-000033000000}"/>
    <cellStyle name="$_Assembled Workforce_Template_DNPIMS-091604 (CR revised)_EVS PPA v16_PeterEdits" xfId="53" xr:uid="{00000000-0005-0000-0000-000034000000}"/>
    <cellStyle name="$_Assembled Workforce_Template_DNPIMS-091604 (CR revised)_EVS PPA v18" xfId="54" xr:uid="{00000000-0005-0000-0000-000035000000}"/>
    <cellStyle name="$_Assembled Workforce_Template_DNPIMS-091604 (CR revised)_SPLN PPA 2005.02.03" xfId="55" xr:uid="{00000000-0005-0000-0000-000036000000}"/>
    <cellStyle name="$_Assembled Workforce_Template_DNPIMS-091604 (CR revised)_SPLN PPA 2005.02.15" xfId="56" xr:uid="{00000000-0005-0000-0000-000037000000}"/>
    <cellStyle name="$_Assembled Workforce_Template_DNPIMS-091604 (CR revised)_SPLN PPA 2005.02.21" xfId="57" xr:uid="{00000000-0005-0000-0000-000038000000}"/>
    <cellStyle name="$_Assembled Workforce_Template_DNPIMS-091604 (CR revised)_SPLN PPA 2005.03.15" xfId="58" xr:uid="{00000000-0005-0000-0000-000039000000}"/>
    <cellStyle name="$_Assembled Workforce_Template_DNPIMS-092204" xfId="59" xr:uid="{00000000-0005-0000-0000-00003A000000}"/>
    <cellStyle name="$_Assembled Workforce_Template_DNPIMS-092204_DCNDB 2005.01.26ver-2" xfId="60" xr:uid="{00000000-0005-0000-0000-00003B000000}"/>
    <cellStyle name="$_Assembled Workforce_Template_DNPIMS-092204_EVS PPA v12" xfId="61" xr:uid="{00000000-0005-0000-0000-00003C000000}"/>
    <cellStyle name="$_Assembled Workforce_Template_DNPIMS-092204_EVS PPA v13" xfId="62" xr:uid="{00000000-0005-0000-0000-00003D000000}"/>
    <cellStyle name="$_Assembled Workforce_Template_DNPIMS-092204_EVS PPA v14" xfId="63" xr:uid="{00000000-0005-0000-0000-00003E000000}"/>
    <cellStyle name="$_Assembled Workforce_Template_DNPIMS-092204_EVS PPA v16_PeterEdits" xfId="64" xr:uid="{00000000-0005-0000-0000-00003F000000}"/>
    <cellStyle name="$_Assembled Workforce_Template_DNPIMS-092204_EVS PPA v18" xfId="65" xr:uid="{00000000-0005-0000-0000-000040000000}"/>
    <cellStyle name="$_Assembled Workforce_Template_DNPIMS-092204_SPLN PPA 2005.02.03" xfId="66" xr:uid="{00000000-0005-0000-0000-000041000000}"/>
    <cellStyle name="$_Assembled Workforce_Template_DNPIMS-092204_SPLN PPA 2005.02.15" xfId="67" xr:uid="{00000000-0005-0000-0000-000042000000}"/>
    <cellStyle name="$_Assembled Workforce_Template_DNPIMS-092204_SPLN PPA 2005.02.21" xfId="68" xr:uid="{00000000-0005-0000-0000-000043000000}"/>
    <cellStyle name="$_Assembled Workforce_Template_DNPIMS-092204_SPLN PPA 2005.03.15" xfId="69" xr:uid="{00000000-0005-0000-0000-000044000000}"/>
    <cellStyle name="$_Assembled Workforce_Template_DNPIMS-092304 (with ROTA calc sheet)" xfId="70" xr:uid="{00000000-0005-0000-0000-000045000000}"/>
    <cellStyle name="$_Assembled Workforce_Template_DNPIMS-092304 (with ROTA calc sheet)_DCNDB 2005.01.26ver-2" xfId="71" xr:uid="{00000000-0005-0000-0000-000046000000}"/>
    <cellStyle name="$_Assembled Workforce_Template_DNPIMS-092304 (with ROTA calc sheet)_EVS PPA v12" xfId="72" xr:uid="{00000000-0005-0000-0000-000047000000}"/>
    <cellStyle name="$_Assembled Workforce_Template_DNPIMS-092304 (with ROTA calc sheet)_EVS PPA v13" xfId="73" xr:uid="{00000000-0005-0000-0000-000048000000}"/>
    <cellStyle name="$_Assembled Workforce_Template_DNPIMS-092304 (with ROTA calc sheet)_EVS PPA v14" xfId="74" xr:uid="{00000000-0005-0000-0000-000049000000}"/>
    <cellStyle name="$_Assembled Workforce_Template_DNPIMS-092304 (with ROTA calc sheet)_EVS PPA v16_PeterEdits" xfId="75" xr:uid="{00000000-0005-0000-0000-00004A000000}"/>
    <cellStyle name="$_Assembled Workforce_Template_DNPIMS-092304 (with ROTA calc sheet)_EVS PPA v18" xfId="76" xr:uid="{00000000-0005-0000-0000-00004B000000}"/>
    <cellStyle name="$_Assembled Workforce_Template_DNPIMS-092304 (with ROTA calc sheet)_SPLN PPA 2005.02.03" xfId="77" xr:uid="{00000000-0005-0000-0000-00004C000000}"/>
    <cellStyle name="$_Assembled Workforce_Template_DNPIMS-092304 (with ROTA calc sheet)_SPLN PPA 2005.02.15" xfId="78" xr:uid="{00000000-0005-0000-0000-00004D000000}"/>
    <cellStyle name="$_Assembled Workforce_Template_DNPIMS-092304 (with ROTA calc sheet)_SPLN PPA 2005.02.21" xfId="79" xr:uid="{00000000-0005-0000-0000-00004E000000}"/>
    <cellStyle name="$_Assembled Workforce_Template_DNPIMS-092304 (with ROTA calc sheet)_SPLN PPA 2005.03.15" xfId="80" xr:uid="{00000000-0005-0000-0000-00004F000000}"/>
    <cellStyle name="$_Assembled Workforce_Template_EVS PPA v12" xfId="81" xr:uid="{00000000-0005-0000-0000-000050000000}"/>
    <cellStyle name="$_Assembled Workforce_Template_EVS PPA v13" xfId="82" xr:uid="{00000000-0005-0000-0000-000051000000}"/>
    <cellStyle name="$_Assembled Workforce_Template_EVS PPA v14" xfId="83" xr:uid="{00000000-0005-0000-0000-000052000000}"/>
    <cellStyle name="$_Assembled Workforce_Template_EVS PPA v16_PeterEdits" xfId="84" xr:uid="{00000000-0005-0000-0000-000053000000}"/>
    <cellStyle name="$_Assembled Workforce_Template_EVS PPA v18" xfId="85" xr:uid="{00000000-0005-0000-0000-000054000000}"/>
    <cellStyle name="$_Assembled Workforce_Template_Option Value" xfId="86" xr:uid="{00000000-0005-0000-0000-000055000000}"/>
    <cellStyle name="$_Assembled Workforce_Template_Option Value_DCNDB 2005.01.26ver-2" xfId="87" xr:uid="{00000000-0005-0000-0000-000056000000}"/>
    <cellStyle name="$_Assembled Workforce_Template_Option Value_EVS PPA v12" xfId="88" xr:uid="{00000000-0005-0000-0000-000057000000}"/>
    <cellStyle name="$_Assembled Workforce_Template_Option Value_EVS PPA v13" xfId="89" xr:uid="{00000000-0005-0000-0000-000058000000}"/>
    <cellStyle name="$_Assembled Workforce_Template_Option Value_EVS PPA v14" xfId="90" xr:uid="{00000000-0005-0000-0000-000059000000}"/>
    <cellStyle name="$_Assembled Workforce_Template_Option Value_EVS PPA v16_PeterEdits" xfId="91" xr:uid="{00000000-0005-0000-0000-00005A000000}"/>
    <cellStyle name="$_Assembled Workforce_Template_Option Value_EVS PPA v18" xfId="92" xr:uid="{00000000-0005-0000-0000-00005B000000}"/>
    <cellStyle name="$_Assembled Workforce_Template_Option Value_SPLN PPA 2005.02.03" xfId="93" xr:uid="{00000000-0005-0000-0000-00005C000000}"/>
    <cellStyle name="$_Assembled Workforce_Template_Option Value_SPLN PPA 2005.02.15" xfId="94" xr:uid="{00000000-0005-0000-0000-00005D000000}"/>
    <cellStyle name="$_Assembled Workforce_Template_Option Value_SPLN PPA 2005.02.21" xfId="95" xr:uid="{00000000-0005-0000-0000-00005E000000}"/>
    <cellStyle name="$_Assembled Workforce_Template_Option Value_SPLN PPA 2005.03.15" xfId="96" xr:uid="{00000000-0005-0000-0000-00005F000000}"/>
    <cellStyle name="$_Assembled Workforce_Template_SPLN PPA 2005.02.03" xfId="97" xr:uid="{00000000-0005-0000-0000-000060000000}"/>
    <cellStyle name="$_Assembled Workforce_Template_SPLN PPA 2005.02.15" xfId="98" xr:uid="{00000000-0005-0000-0000-000061000000}"/>
    <cellStyle name="$_Assembled Workforce_Template_SPLN PPA 2005.02.21" xfId="99" xr:uid="{00000000-0005-0000-0000-000062000000}"/>
    <cellStyle name="$_Assembled Workforce_Template_SPLN PPA 2005.03.15" xfId="100" xr:uid="{00000000-0005-0000-0000-000063000000}"/>
    <cellStyle name="$_Assembled Workforce_Template_TFA_062504" xfId="101" xr:uid="{00000000-0005-0000-0000-000064000000}"/>
    <cellStyle name="$_Assembled Workforce_Template_TFA_062504_DCNDB 2005.01.26ver-2" xfId="102" xr:uid="{00000000-0005-0000-0000-000065000000}"/>
    <cellStyle name="$_Assembled Workforce_Template_TFA_062504_EVS PPA v12" xfId="103" xr:uid="{00000000-0005-0000-0000-000066000000}"/>
    <cellStyle name="$_Assembled Workforce_Template_TFA_062504_EVS PPA v13" xfId="104" xr:uid="{00000000-0005-0000-0000-000067000000}"/>
    <cellStyle name="$_Assembled Workforce_Template_TFA_062504_EVS PPA v14" xfId="105" xr:uid="{00000000-0005-0000-0000-000068000000}"/>
    <cellStyle name="$_Assembled Workforce_Template_TFA_062504_EVS PPA v16_PeterEdits" xfId="106" xr:uid="{00000000-0005-0000-0000-000069000000}"/>
    <cellStyle name="$_Assembled Workforce_Template_TFA_062504_EVS PPA v18" xfId="107" xr:uid="{00000000-0005-0000-0000-00006A000000}"/>
    <cellStyle name="$_Assembled Workforce_Template_TFA_062504_SPLN PPA 2005.02.03" xfId="108" xr:uid="{00000000-0005-0000-0000-00006B000000}"/>
    <cellStyle name="$_Assembled Workforce_Template_TFA_062504_SPLN PPA 2005.02.15" xfId="109" xr:uid="{00000000-0005-0000-0000-00006C000000}"/>
    <cellStyle name="$_Assembled Workforce_Template_TFA_062504_SPLN PPA 2005.02.21" xfId="110" xr:uid="{00000000-0005-0000-0000-00006D000000}"/>
    <cellStyle name="$_Assembled Workforce_Template_TFA_062504_SPLN PPA 2005.03.15" xfId="111" xr:uid="{00000000-0005-0000-0000-00006E000000}"/>
    <cellStyle name="$_Assembled Workforce_Template_TFA_062804" xfId="112" xr:uid="{00000000-0005-0000-0000-00006F000000}"/>
    <cellStyle name="$_Assembled Workforce_Template_TFA_062804_DCNDB 2005.01.26ver-2" xfId="113" xr:uid="{00000000-0005-0000-0000-000070000000}"/>
    <cellStyle name="$_Assembled Workforce_Template_TFA_062804_EVS PPA v12" xfId="114" xr:uid="{00000000-0005-0000-0000-000071000000}"/>
    <cellStyle name="$_Assembled Workforce_Template_TFA_062804_EVS PPA v13" xfId="115" xr:uid="{00000000-0005-0000-0000-000072000000}"/>
    <cellStyle name="$_Assembled Workforce_Template_TFA_062804_EVS PPA v14" xfId="116" xr:uid="{00000000-0005-0000-0000-000073000000}"/>
    <cellStyle name="$_Assembled Workforce_Template_TFA_062804_EVS PPA v16_PeterEdits" xfId="117" xr:uid="{00000000-0005-0000-0000-000074000000}"/>
    <cellStyle name="$_Assembled Workforce_Template_TFA_062804_EVS PPA v18" xfId="118" xr:uid="{00000000-0005-0000-0000-000075000000}"/>
    <cellStyle name="$_Assembled Workforce_Template_TFA_062804_SPLN PPA 2005.02.03" xfId="119" xr:uid="{00000000-0005-0000-0000-000076000000}"/>
    <cellStyle name="$_Assembled Workforce_Template_TFA_062804_SPLN PPA 2005.02.15" xfId="120" xr:uid="{00000000-0005-0000-0000-000077000000}"/>
    <cellStyle name="$_Assembled Workforce_Template_TFA_062804_SPLN PPA 2005.02.21" xfId="121" xr:uid="{00000000-0005-0000-0000-000078000000}"/>
    <cellStyle name="$_Assembled Workforce_Template_TFA_062804_SPLN PPA 2005.03.15" xfId="122" xr:uid="{00000000-0005-0000-0000-000079000000}"/>
    <cellStyle name="$_Assembled Workforce_Template_TFA_063004" xfId="123" xr:uid="{00000000-0005-0000-0000-00007A000000}"/>
    <cellStyle name="$_Assembled Workforce_Template_TFA_063004_DCNDB 2005.01.26ver-2" xfId="124" xr:uid="{00000000-0005-0000-0000-00007B000000}"/>
    <cellStyle name="$_Assembled Workforce_Template_TFA_063004_EVS PPA v12" xfId="125" xr:uid="{00000000-0005-0000-0000-00007C000000}"/>
    <cellStyle name="$_Assembled Workforce_Template_TFA_063004_EVS PPA v13" xfId="126" xr:uid="{00000000-0005-0000-0000-00007D000000}"/>
    <cellStyle name="$_Assembled Workforce_Template_TFA_063004_EVS PPA v14" xfId="127" xr:uid="{00000000-0005-0000-0000-00007E000000}"/>
    <cellStyle name="$_Assembled Workforce_Template_TFA_063004_EVS PPA v16_PeterEdits" xfId="128" xr:uid="{00000000-0005-0000-0000-00007F000000}"/>
    <cellStyle name="$_Assembled Workforce_Template_TFA_063004_EVS PPA v18" xfId="129" xr:uid="{00000000-0005-0000-0000-000080000000}"/>
    <cellStyle name="$_Assembled Workforce_Template_TFA_063004_SPLN PPA 2005.02.03" xfId="130" xr:uid="{00000000-0005-0000-0000-000081000000}"/>
    <cellStyle name="$_Assembled Workforce_Template_TFA_063004_SPLN PPA 2005.02.15" xfId="131" xr:uid="{00000000-0005-0000-0000-000082000000}"/>
    <cellStyle name="$_Assembled Workforce_Template_TFA_063004_SPLN PPA 2005.02.21" xfId="132" xr:uid="{00000000-0005-0000-0000-000083000000}"/>
    <cellStyle name="$_Assembled Workforce_Template_TFA_063004_SPLN PPA 2005.03.15" xfId="133" xr:uid="{00000000-0005-0000-0000-000084000000}"/>
    <cellStyle name="$_DNPIMS-082704" xfId="134" xr:uid="{00000000-0005-0000-0000-000085000000}"/>
    <cellStyle name="$_DNPIMS-082704_DCNDB 2005.01.26ver-2" xfId="135" xr:uid="{00000000-0005-0000-0000-000086000000}"/>
    <cellStyle name="$_DNPIMS-082704_EVS PPA v12" xfId="136" xr:uid="{00000000-0005-0000-0000-000087000000}"/>
    <cellStyle name="$_DNPIMS-082704_EVS PPA v13" xfId="137" xr:uid="{00000000-0005-0000-0000-000088000000}"/>
    <cellStyle name="$_DNPIMS-082704_EVS PPA v14" xfId="138" xr:uid="{00000000-0005-0000-0000-000089000000}"/>
    <cellStyle name="$_DNPIMS-082704_EVS PPA v16_PeterEdits" xfId="139" xr:uid="{00000000-0005-0000-0000-00008A000000}"/>
    <cellStyle name="$_DNPIMS-082704_EVS PPA v18" xfId="140" xr:uid="{00000000-0005-0000-0000-00008B000000}"/>
    <cellStyle name="$_DNPIMS-082704_SPLN PPA 2005.02.03" xfId="141" xr:uid="{00000000-0005-0000-0000-00008C000000}"/>
    <cellStyle name="$_DNPIMS-082704_SPLN PPA 2005.02.15" xfId="142" xr:uid="{00000000-0005-0000-0000-00008D000000}"/>
    <cellStyle name="$_DNPIMS-082704_SPLN PPA 2005.02.21" xfId="143" xr:uid="{00000000-0005-0000-0000-00008E000000}"/>
    <cellStyle name="$_DNPIMS-082704_SPLN PPA 2005.03.15" xfId="144" xr:uid="{00000000-0005-0000-0000-00008F000000}"/>
    <cellStyle name="$_DNPIMS-092804(ito-check-pdf) (with ROTA calc sheet)" xfId="145" xr:uid="{00000000-0005-0000-0000-000090000000}"/>
    <cellStyle name="$_DNPIMS-092804(ito-check-pdf) (with ROTA calc sheet)_DCNDB 2005.01.26ver-2" xfId="146" xr:uid="{00000000-0005-0000-0000-000091000000}"/>
    <cellStyle name="$_DNPIMS-092804(ito-check-pdf) (with ROTA calc sheet)_EVS PPA v12" xfId="147" xr:uid="{00000000-0005-0000-0000-000092000000}"/>
    <cellStyle name="$_DNPIMS-092804(ito-check-pdf) (with ROTA calc sheet)_EVS PPA v13" xfId="148" xr:uid="{00000000-0005-0000-0000-000093000000}"/>
    <cellStyle name="$_DNPIMS-092804(ito-check-pdf) (with ROTA calc sheet)_EVS PPA v14" xfId="149" xr:uid="{00000000-0005-0000-0000-000094000000}"/>
    <cellStyle name="$_DNPIMS-092804(ito-check-pdf) (with ROTA calc sheet)_EVS PPA v16_PeterEdits" xfId="150" xr:uid="{00000000-0005-0000-0000-000095000000}"/>
    <cellStyle name="$_DNPIMS-092804(ito-check-pdf) (with ROTA calc sheet)_EVS PPA v18" xfId="151" xr:uid="{00000000-0005-0000-0000-000096000000}"/>
    <cellStyle name="$_DNPIMS-092804(ito-check-pdf) (with ROTA calc sheet)_SPLN PPA 2005.02.03" xfId="152" xr:uid="{00000000-0005-0000-0000-000097000000}"/>
    <cellStyle name="$_DNPIMS-092804(ito-check-pdf) (with ROTA calc sheet)_SPLN PPA 2005.02.15" xfId="153" xr:uid="{00000000-0005-0000-0000-000098000000}"/>
    <cellStyle name="$_DNPIMS-092804(ito-check-pdf) (with ROTA calc sheet)_SPLN PPA 2005.02.21" xfId="154" xr:uid="{00000000-0005-0000-0000-000099000000}"/>
    <cellStyle name="$_DNPIMS-092804(ito-check-pdf) (with ROTA calc sheet)_SPLN PPA 2005.03.15" xfId="155" xr:uid="{00000000-0005-0000-0000-00009A000000}"/>
    <cellStyle name="$000s1Place" xfId="156" xr:uid="{00000000-0005-0000-0000-00009B000000}"/>
    <cellStyle name="$m" xfId="157" xr:uid="{00000000-0005-0000-0000-00009C000000}"/>
    <cellStyle name="$MM 0.0" xfId="158" xr:uid="{00000000-0005-0000-0000-00009D000000}"/>
    <cellStyle name="$MMs1Place" xfId="159" xr:uid="{00000000-0005-0000-0000-00009E000000}"/>
    <cellStyle name="$MMs2Places" xfId="160" xr:uid="{00000000-0005-0000-0000-00009F000000}"/>
    <cellStyle name="$q" xfId="161" xr:uid="{00000000-0005-0000-0000-0000A0000000}"/>
    <cellStyle name="$q*" xfId="162" xr:uid="{00000000-0005-0000-0000-0000A1000000}"/>
    <cellStyle name="$q_Assembled Workforce_Template" xfId="163" xr:uid="{00000000-0005-0000-0000-0000A2000000}"/>
    <cellStyle name="$qA" xfId="164" xr:uid="{00000000-0005-0000-0000-0000A3000000}"/>
    <cellStyle name="$qRange" xfId="165" xr:uid="{00000000-0005-0000-0000-0000A4000000}"/>
    <cellStyle name="%var" xfId="166" xr:uid="{00000000-0005-0000-0000-0000A5000000}"/>
    <cellStyle name="(z*¯_x000f_°(”,¯?À(¢,¯?Ð(°,¯?à(Â,¯?ð(Ô,¯?" xfId="167" xr:uid="{00000000-0005-0000-0000-0000A6000000}"/>
    <cellStyle name="(z*¯_x000f_°(”,¯?À(¢,¯?Ð(°,¯?à(Â,¯?ð(Ô,¯? 2" xfId="168" xr:uid="{00000000-0005-0000-0000-0000A7000000}"/>
    <cellStyle name="?? [0]_RESULTS" xfId="169" xr:uid="{00000000-0005-0000-0000-0000A8000000}"/>
    <cellStyle name="???[0]_RESULTS" xfId="170" xr:uid="{00000000-0005-0000-0000-0000A9000000}"/>
    <cellStyle name="???_RESULTS" xfId="171" xr:uid="{00000000-0005-0000-0000-0000AA000000}"/>
    <cellStyle name="??_RESULTS" xfId="172" xr:uid="{00000000-0005-0000-0000-0000AB000000}"/>
    <cellStyle name="_ heading$" xfId="173" xr:uid="{00000000-0005-0000-0000-0000AC000000}"/>
    <cellStyle name="_ heading$_FFr_PPA 2004.10.28" xfId="174" xr:uid="{00000000-0005-0000-0000-0000AD000000}"/>
    <cellStyle name="_ heading%" xfId="175" xr:uid="{00000000-0005-0000-0000-0000AE000000}"/>
    <cellStyle name="_ heading%_FFr_PPA 2004.10.28" xfId="176" xr:uid="{00000000-0005-0000-0000-0000AF000000}"/>
    <cellStyle name="_ heading£" xfId="177" xr:uid="{00000000-0005-0000-0000-0000B0000000}"/>
    <cellStyle name="_ heading£_FFr_PPA 2004.10.28" xfId="178" xr:uid="{00000000-0005-0000-0000-0000B1000000}"/>
    <cellStyle name="_ heading¥" xfId="179" xr:uid="{00000000-0005-0000-0000-0000B2000000}"/>
    <cellStyle name="_ heading¥_FFr_PPA 2004.10.28" xfId="180" xr:uid="{00000000-0005-0000-0000-0000B3000000}"/>
    <cellStyle name="_ heading€" xfId="181" xr:uid="{00000000-0005-0000-0000-0000B4000000}"/>
    <cellStyle name="_ heading€_FFr_PPA 2004.10.28" xfId="182" xr:uid="{00000000-0005-0000-0000-0000B5000000}"/>
    <cellStyle name="_ headingx" xfId="183" xr:uid="{00000000-0005-0000-0000-0000B6000000}"/>
    <cellStyle name="_ headingx_FFr_PPA 2004.10.28" xfId="184" xr:uid="{00000000-0005-0000-0000-0000B7000000}"/>
    <cellStyle name="_%(SignOnly)" xfId="185" xr:uid="{00000000-0005-0000-0000-0000B8000000}"/>
    <cellStyle name="_%(SignSpaceOnly)" xfId="186" xr:uid="{00000000-0005-0000-0000-0000B9000000}"/>
    <cellStyle name="_[4space$]" xfId="187" xr:uid="{00000000-0005-0000-0000-0000BA000000}"/>
    <cellStyle name="_0.0[1space]" xfId="188" xr:uid="{00000000-0005-0000-0000-0000BB000000}"/>
    <cellStyle name="_0.0[1space]_FFr_PPA 2004.10.28" xfId="189" xr:uid="{00000000-0005-0000-0000-0000BC000000}"/>
    <cellStyle name="_0.0[2space]" xfId="190" xr:uid="{00000000-0005-0000-0000-0000BD000000}"/>
    <cellStyle name="_0.0[2space]_FFr_PPA 2004.10.28" xfId="191" xr:uid="{00000000-0005-0000-0000-0000BE000000}"/>
    <cellStyle name="_0.0[3space]" xfId="192" xr:uid="{00000000-0005-0000-0000-0000BF000000}"/>
    <cellStyle name="_0.0[4space%2]" xfId="193" xr:uid="{00000000-0005-0000-0000-0000C0000000}"/>
    <cellStyle name="_0.0[4space]" xfId="194" xr:uid="{00000000-0005-0000-0000-0000C1000000}"/>
    <cellStyle name="_0.00[1space]" xfId="195" xr:uid="{00000000-0005-0000-0000-0000C2000000}"/>
    <cellStyle name="_0.00[1space]_FFr_PPA 2004.10.28" xfId="196" xr:uid="{00000000-0005-0000-0000-0000C3000000}"/>
    <cellStyle name="_0.00[2space]" xfId="197" xr:uid="{00000000-0005-0000-0000-0000C4000000}"/>
    <cellStyle name="_0.00[3space]" xfId="198" xr:uid="{00000000-0005-0000-0000-0000C5000000}"/>
    <cellStyle name="_0.00[4space]" xfId="199" xr:uid="{00000000-0005-0000-0000-0000C6000000}"/>
    <cellStyle name="_0[1space]" xfId="200" xr:uid="{00000000-0005-0000-0000-0000C7000000}"/>
    <cellStyle name="_0[2space]" xfId="201" xr:uid="{00000000-0005-0000-0000-0000C8000000}"/>
    <cellStyle name="_0[3space]" xfId="202" xr:uid="{00000000-0005-0000-0000-0000C9000000}"/>
    <cellStyle name="_0[3space]_FFr_PPA 2004.10.28" xfId="203" xr:uid="{00000000-0005-0000-0000-0000CA000000}"/>
    <cellStyle name="_0[4space%]" xfId="204" xr:uid="{00000000-0005-0000-0000-0000CB000000}"/>
    <cellStyle name="_0[4space]" xfId="205" xr:uid="{00000000-0005-0000-0000-0000CC000000}"/>
    <cellStyle name="_0[4space]_FFr_PPA 2004.10.28" xfId="206" xr:uid="{00000000-0005-0000-0000-0000CD000000}"/>
    <cellStyle name="_Assembled Workforce_Template" xfId="207" xr:uid="{00000000-0005-0000-0000-0000CE000000}"/>
    <cellStyle name="_Assembled Workforce_Template_DCNDB 2005.01.26ver-2" xfId="208" xr:uid="{00000000-0005-0000-0000-0000CF000000}"/>
    <cellStyle name="_Assembled Workforce_Template_DNPIMS-090104" xfId="209" xr:uid="{00000000-0005-0000-0000-0000D0000000}"/>
    <cellStyle name="_Assembled Workforce_Template_DNPIMS-090104_DCNDB 2005.01.26ver-2" xfId="210" xr:uid="{00000000-0005-0000-0000-0000D1000000}"/>
    <cellStyle name="_Assembled Workforce_Template_DNPIMS-090104_EVS PPA v12" xfId="211" xr:uid="{00000000-0005-0000-0000-0000D2000000}"/>
    <cellStyle name="_Assembled Workforce_Template_DNPIMS-090104_EVS PPA v13" xfId="212" xr:uid="{00000000-0005-0000-0000-0000D3000000}"/>
    <cellStyle name="_Assembled Workforce_Template_DNPIMS-090104_EVS PPA v14" xfId="213" xr:uid="{00000000-0005-0000-0000-0000D4000000}"/>
    <cellStyle name="_Assembled Workforce_Template_DNPIMS-090104_EVS PPA v16_PeterEdits" xfId="214" xr:uid="{00000000-0005-0000-0000-0000D5000000}"/>
    <cellStyle name="_Assembled Workforce_Template_DNPIMS-090104_EVS PPA v18" xfId="215" xr:uid="{00000000-0005-0000-0000-0000D6000000}"/>
    <cellStyle name="_Assembled Workforce_Template_DNPIMS-090104_SPLN PPA 2005.02.03" xfId="216" xr:uid="{00000000-0005-0000-0000-0000D7000000}"/>
    <cellStyle name="_Assembled Workforce_Template_DNPIMS-090104_SPLN PPA 2005.02.15" xfId="217" xr:uid="{00000000-0005-0000-0000-0000D8000000}"/>
    <cellStyle name="_Assembled Workforce_Template_DNPIMS-090104_SPLN PPA 2005.02.21" xfId="218" xr:uid="{00000000-0005-0000-0000-0000D9000000}"/>
    <cellStyle name="_Assembled Workforce_Template_DNPIMS-090104_SPLN PPA 2005.03.15" xfId="219" xr:uid="{00000000-0005-0000-0000-0000DA000000}"/>
    <cellStyle name="_Assembled Workforce_Template_DNPIMS-090204" xfId="220" xr:uid="{00000000-0005-0000-0000-0000DB000000}"/>
    <cellStyle name="_Assembled Workforce_Template_DNPIMS-090204_DCNDB 2005.01.26ver-2" xfId="221" xr:uid="{00000000-0005-0000-0000-0000DC000000}"/>
    <cellStyle name="_Assembled Workforce_Template_DNPIMS-090204_EVS PPA v12" xfId="222" xr:uid="{00000000-0005-0000-0000-0000DD000000}"/>
    <cellStyle name="_Assembled Workforce_Template_DNPIMS-090204_EVS PPA v13" xfId="223" xr:uid="{00000000-0005-0000-0000-0000DE000000}"/>
    <cellStyle name="_Assembled Workforce_Template_DNPIMS-090204_EVS PPA v14" xfId="224" xr:uid="{00000000-0005-0000-0000-0000DF000000}"/>
    <cellStyle name="_Assembled Workforce_Template_DNPIMS-090204_EVS PPA v16_PeterEdits" xfId="225" xr:uid="{00000000-0005-0000-0000-0000E0000000}"/>
    <cellStyle name="_Assembled Workforce_Template_DNPIMS-090204_EVS PPA v18" xfId="226" xr:uid="{00000000-0005-0000-0000-0000E1000000}"/>
    <cellStyle name="_Assembled Workforce_Template_DNPIMS-090204_SPLN PPA 2005.02.03" xfId="227" xr:uid="{00000000-0005-0000-0000-0000E2000000}"/>
    <cellStyle name="_Assembled Workforce_Template_DNPIMS-090204_SPLN PPA 2005.02.15" xfId="228" xr:uid="{00000000-0005-0000-0000-0000E3000000}"/>
    <cellStyle name="_Assembled Workforce_Template_DNPIMS-090204_SPLN PPA 2005.02.21" xfId="229" xr:uid="{00000000-0005-0000-0000-0000E4000000}"/>
    <cellStyle name="_Assembled Workforce_Template_DNPIMS-090204_SPLN PPA 2005.03.15" xfId="230" xr:uid="{00000000-0005-0000-0000-0000E5000000}"/>
    <cellStyle name="_Assembled Workforce_Template_DNPIMS-091304 (AWF analysis added)" xfId="231" xr:uid="{00000000-0005-0000-0000-0000E6000000}"/>
    <cellStyle name="_Assembled Workforce_Template_DNPIMS-091304 (AWF analysis added)_DCNDB 2005.01.26ver-2" xfId="232" xr:uid="{00000000-0005-0000-0000-0000E7000000}"/>
    <cellStyle name="_Assembled Workforce_Template_DNPIMS-091304 (AWF analysis added)_EVS PPA v12" xfId="233" xr:uid="{00000000-0005-0000-0000-0000E8000000}"/>
    <cellStyle name="_Assembled Workforce_Template_DNPIMS-091304 (AWF analysis added)_EVS PPA v13" xfId="234" xr:uid="{00000000-0005-0000-0000-0000E9000000}"/>
    <cellStyle name="_Assembled Workforce_Template_DNPIMS-091304 (AWF analysis added)_EVS PPA v14" xfId="235" xr:uid="{00000000-0005-0000-0000-0000EA000000}"/>
    <cellStyle name="_Assembled Workforce_Template_DNPIMS-091304 (AWF analysis added)_EVS PPA v16_PeterEdits" xfId="236" xr:uid="{00000000-0005-0000-0000-0000EB000000}"/>
    <cellStyle name="_Assembled Workforce_Template_DNPIMS-091304 (AWF analysis added)_EVS PPA v18" xfId="237" xr:uid="{00000000-0005-0000-0000-0000EC000000}"/>
    <cellStyle name="_Assembled Workforce_Template_DNPIMS-091304 (AWF analysis added)_SPLN PPA 2005.02.03" xfId="238" xr:uid="{00000000-0005-0000-0000-0000ED000000}"/>
    <cellStyle name="_Assembled Workforce_Template_DNPIMS-091304 (AWF analysis added)_SPLN PPA 2005.02.15" xfId="239" xr:uid="{00000000-0005-0000-0000-0000EE000000}"/>
    <cellStyle name="_Assembled Workforce_Template_DNPIMS-091304 (AWF analysis added)_SPLN PPA 2005.02.21" xfId="240" xr:uid="{00000000-0005-0000-0000-0000EF000000}"/>
    <cellStyle name="_Assembled Workforce_Template_DNPIMS-091304 (AWF analysis added)_SPLN PPA 2005.03.15" xfId="241" xr:uid="{00000000-0005-0000-0000-0000F0000000}"/>
    <cellStyle name="_Assembled Workforce_Template_DNPIMS-091404" xfId="242" xr:uid="{00000000-0005-0000-0000-0000F1000000}"/>
    <cellStyle name="_Assembled Workforce_Template_DNPIMS-091404_DCNDB 2005.01.26ver-2" xfId="243" xr:uid="{00000000-0005-0000-0000-0000F2000000}"/>
    <cellStyle name="_Assembled Workforce_Template_DNPIMS-091404_EVS PPA v12" xfId="244" xr:uid="{00000000-0005-0000-0000-0000F3000000}"/>
    <cellStyle name="_Assembled Workforce_Template_DNPIMS-091404_EVS PPA v13" xfId="245" xr:uid="{00000000-0005-0000-0000-0000F4000000}"/>
    <cellStyle name="_Assembled Workforce_Template_DNPIMS-091404_EVS PPA v14" xfId="246" xr:uid="{00000000-0005-0000-0000-0000F5000000}"/>
    <cellStyle name="_Assembled Workforce_Template_DNPIMS-091404_EVS PPA v16_PeterEdits" xfId="247" xr:uid="{00000000-0005-0000-0000-0000F6000000}"/>
    <cellStyle name="_Assembled Workforce_Template_DNPIMS-091404_EVS PPA v18" xfId="248" xr:uid="{00000000-0005-0000-0000-0000F7000000}"/>
    <cellStyle name="_Assembled Workforce_Template_DNPIMS-091404_SPLN PPA 2005.02.03" xfId="249" xr:uid="{00000000-0005-0000-0000-0000F8000000}"/>
    <cellStyle name="_Assembled Workforce_Template_DNPIMS-091404_SPLN PPA 2005.02.15" xfId="250" xr:uid="{00000000-0005-0000-0000-0000F9000000}"/>
    <cellStyle name="_Assembled Workforce_Template_DNPIMS-091404_SPLN PPA 2005.02.21" xfId="251" xr:uid="{00000000-0005-0000-0000-0000FA000000}"/>
    <cellStyle name="_Assembled Workforce_Template_DNPIMS-091404_SPLN PPA 2005.03.15" xfId="252" xr:uid="{00000000-0005-0000-0000-0000FB000000}"/>
    <cellStyle name="_Assembled Workforce_Template_DNPIMS-091604 (CR revised)" xfId="253" xr:uid="{00000000-0005-0000-0000-0000FC000000}"/>
    <cellStyle name="_Assembled Workforce_Template_DNPIMS-091604 (CR revised)_DCNDB 2005.01.26ver-2" xfId="254" xr:uid="{00000000-0005-0000-0000-0000FD000000}"/>
    <cellStyle name="_Assembled Workforce_Template_DNPIMS-091604 (CR revised)_EVS PPA v12" xfId="255" xr:uid="{00000000-0005-0000-0000-0000FE000000}"/>
    <cellStyle name="_Assembled Workforce_Template_DNPIMS-091604 (CR revised)_EVS PPA v13" xfId="256" xr:uid="{00000000-0005-0000-0000-0000FF000000}"/>
    <cellStyle name="_Assembled Workforce_Template_DNPIMS-091604 (CR revised)_EVS PPA v14" xfId="257" xr:uid="{00000000-0005-0000-0000-000000010000}"/>
    <cellStyle name="_Assembled Workforce_Template_DNPIMS-091604 (CR revised)_EVS PPA v16_PeterEdits" xfId="258" xr:uid="{00000000-0005-0000-0000-000001010000}"/>
    <cellStyle name="_Assembled Workforce_Template_DNPIMS-091604 (CR revised)_EVS PPA v18" xfId="259" xr:uid="{00000000-0005-0000-0000-000002010000}"/>
    <cellStyle name="_Assembled Workforce_Template_DNPIMS-091604 (CR revised)_SPLN PPA 2005.02.03" xfId="260" xr:uid="{00000000-0005-0000-0000-000003010000}"/>
    <cellStyle name="_Assembled Workforce_Template_DNPIMS-091604 (CR revised)_SPLN PPA 2005.02.15" xfId="261" xr:uid="{00000000-0005-0000-0000-000004010000}"/>
    <cellStyle name="_Assembled Workforce_Template_DNPIMS-091604 (CR revised)_SPLN PPA 2005.02.21" xfId="262" xr:uid="{00000000-0005-0000-0000-000005010000}"/>
    <cellStyle name="_Assembled Workforce_Template_DNPIMS-091604 (CR revised)_SPLN PPA 2005.03.15" xfId="263" xr:uid="{00000000-0005-0000-0000-000006010000}"/>
    <cellStyle name="_Assembled Workforce_Template_DNPIMS-092204" xfId="264" xr:uid="{00000000-0005-0000-0000-000007010000}"/>
    <cellStyle name="_Assembled Workforce_Template_DNPIMS-092204_DCNDB 2005.01.26ver-2" xfId="265" xr:uid="{00000000-0005-0000-0000-000008010000}"/>
    <cellStyle name="_Assembled Workforce_Template_DNPIMS-092204_EVS PPA v12" xfId="266" xr:uid="{00000000-0005-0000-0000-000009010000}"/>
    <cellStyle name="_Assembled Workforce_Template_DNPIMS-092204_EVS PPA v13" xfId="267" xr:uid="{00000000-0005-0000-0000-00000A010000}"/>
    <cellStyle name="_Assembled Workforce_Template_DNPIMS-092204_EVS PPA v14" xfId="268" xr:uid="{00000000-0005-0000-0000-00000B010000}"/>
    <cellStyle name="_Assembled Workforce_Template_DNPIMS-092204_EVS PPA v16_PeterEdits" xfId="269" xr:uid="{00000000-0005-0000-0000-00000C010000}"/>
    <cellStyle name="_Assembled Workforce_Template_DNPIMS-092204_EVS PPA v18" xfId="270" xr:uid="{00000000-0005-0000-0000-00000D010000}"/>
    <cellStyle name="_Assembled Workforce_Template_DNPIMS-092204_SPLN PPA 2005.02.03" xfId="271" xr:uid="{00000000-0005-0000-0000-00000E010000}"/>
    <cellStyle name="_Assembled Workforce_Template_DNPIMS-092204_SPLN PPA 2005.02.15" xfId="272" xr:uid="{00000000-0005-0000-0000-00000F010000}"/>
    <cellStyle name="_Assembled Workforce_Template_DNPIMS-092204_SPLN PPA 2005.02.21" xfId="273" xr:uid="{00000000-0005-0000-0000-000010010000}"/>
    <cellStyle name="_Assembled Workforce_Template_DNPIMS-092204_SPLN PPA 2005.03.15" xfId="274" xr:uid="{00000000-0005-0000-0000-000011010000}"/>
    <cellStyle name="_Assembled Workforce_Template_DNPIMS-092304 (with ROTA calc sheet)" xfId="275" xr:uid="{00000000-0005-0000-0000-000012010000}"/>
    <cellStyle name="_Assembled Workforce_Template_DNPIMS-092304 (with ROTA calc sheet)_DCNDB 2005.01.26ver-2" xfId="276" xr:uid="{00000000-0005-0000-0000-000013010000}"/>
    <cellStyle name="_Assembled Workforce_Template_DNPIMS-092304 (with ROTA calc sheet)_EVS PPA v12" xfId="277" xr:uid="{00000000-0005-0000-0000-000014010000}"/>
    <cellStyle name="_Assembled Workforce_Template_DNPIMS-092304 (with ROTA calc sheet)_EVS PPA v13" xfId="278" xr:uid="{00000000-0005-0000-0000-000015010000}"/>
    <cellStyle name="_Assembled Workforce_Template_DNPIMS-092304 (with ROTA calc sheet)_EVS PPA v14" xfId="279" xr:uid="{00000000-0005-0000-0000-000016010000}"/>
    <cellStyle name="_Assembled Workforce_Template_DNPIMS-092304 (with ROTA calc sheet)_EVS PPA v16_PeterEdits" xfId="280" xr:uid="{00000000-0005-0000-0000-000017010000}"/>
    <cellStyle name="_Assembled Workforce_Template_DNPIMS-092304 (with ROTA calc sheet)_EVS PPA v18" xfId="281" xr:uid="{00000000-0005-0000-0000-000018010000}"/>
    <cellStyle name="_Assembled Workforce_Template_DNPIMS-092304 (with ROTA calc sheet)_SPLN PPA 2005.02.03" xfId="282" xr:uid="{00000000-0005-0000-0000-000019010000}"/>
    <cellStyle name="_Assembled Workforce_Template_DNPIMS-092304 (with ROTA calc sheet)_SPLN PPA 2005.02.15" xfId="283" xr:uid="{00000000-0005-0000-0000-00001A010000}"/>
    <cellStyle name="_Assembled Workforce_Template_DNPIMS-092304 (with ROTA calc sheet)_SPLN PPA 2005.02.21" xfId="284" xr:uid="{00000000-0005-0000-0000-00001B010000}"/>
    <cellStyle name="_Assembled Workforce_Template_DNPIMS-092304 (with ROTA calc sheet)_SPLN PPA 2005.03.15" xfId="285" xr:uid="{00000000-0005-0000-0000-00001C010000}"/>
    <cellStyle name="_Assembled Workforce_Template_EVS PPA v12" xfId="286" xr:uid="{00000000-0005-0000-0000-00001D010000}"/>
    <cellStyle name="_Assembled Workforce_Template_EVS PPA v13" xfId="287" xr:uid="{00000000-0005-0000-0000-00001E010000}"/>
    <cellStyle name="_Assembled Workforce_Template_EVS PPA v14" xfId="288" xr:uid="{00000000-0005-0000-0000-00001F010000}"/>
    <cellStyle name="_Assembled Workforce_Template_EVS PPA v16_PeterEdits" xfId="289" xr:uid="{00000000-0005-0000-0000-000020010000}"/>
    <cellStyle name="_Assembled Workforce_Template_EVS PPA v18" xfId="290" xr:uid="{00000000-0005-0000-0000-000021010000}"/>
    <cellStyle name="_Assembled Workforce_Template_Option Value" xfId="291" xr:uid="{00000000-0005-0000-0000-000022010000}"/>
    <cellStyle name="_Assembled Workforce_Template_Option Value_DCNDB 2005.01.26ver-2" xfId="292" xr:uid="{00000000-0005-0000-0000-000023010000}"/>
    <cellStyle name="_Assembled Workforce_Template_Option Value_EVS PPA v12" xfId="293" xr:uid="{00000000-0005-0000-0000-000024010000}"/>
    <cellStyle name="_Assembled Workforce_Template_Option Value_EVS PPA v13" xfId="294" xr:uid="{00000000-0005-0000-0000-000025010000}"/>
    <cellStyle name="_Assembled Workforce_Template_Option Value_EVS PPA v14" xfId="295" xr:uid="{00000000-0005-0000-0000-000026010000}"/>
    <cellStyle name="_Assembled Workforce_Template_Option Value_EVS PPA v16_PeterEdits" xfId="296" xr:uid="{00000000-0005-0000-0000-000027010000}"/>
    <cellStyle name="_Assembled Workforce_Template_Option Value_EVS PPA v18" xfId="297" xr:uid="{00000000-0005-0000-0000-000028010000}"/>
    <cellStyle name="_Assembled Workforce_Template_Option Value_SPLN PPA 2005.02.03" xfId="298" xr:uid="{00000000-0005-0000-0000-000029010000}"/>
    <cellStyle name="_Assembled Workforce_Template_Option Value_SPLN PPA 2005.02.15" xfId="299" xr:uid="{00000000-0005-0000-0000-00002A010000}"/>
    <cellStyle name="_Assembled Workforce_Template_Option Value_SPLN PPA 2005.02.21" xfId="300" xr:uid="{00000000-0005-0000-0000-00002B010000}"/>
    <cellStyle name="_Assembled Workforce_Template_Option Value_SPLN PPA 2005.03.15" xfId="301" xr:uid="{00000000-0005-0000-0000-00002C010000}"/>
    <cellStyle name="_Assembled Workforce_Template_SPLN PPA 2005.02.03" xfId="302" xr:uid="{00000000-0005-0000-0000-00002D010000}"/>
    <cellStyle name="_Assembled Workforce_Template_SPLN PPA 2005.02.15" xfId="303" xr:uid="{00000000-0005-0000-0000-00002E010000}"/>
    <cellStyle name="_Assembled Workforce_Template_SPLN PPA 2005.02.21" xfId="304" xr:uid="{00000000-0005-0000-0000-00002F010000}"/>
    <cellStyle name="_Assembled Workforce_Template_SPLN PPA 2005.03.15" xfId="305" xr:uid="{00000000-0005-0000-0000-000030010000}"/>
    <cellStyle name="_Assembled Workforce_Template_TFA_062504" xfId="306" xr:uid="{00000000-0005-0000-0000-000031010000}"/>
    <cellStyle name="_Assembled Workforce_Template_TFA_062504_DCNDB 2005.01.26ver-2" xfId="307" xr:uid="{00000000-0005-0000-0000-000032010000}"/>
    <cellStyle name="_Assembled Workforce_Template_TFA_062504_EVS PPA v12" xfId="308" xr:uid="{00000000-0005-0000-0000-000033010000}"/>
    <cellStyle name="_Assembled Workforce_Template_TFA_062504_EVS PPA v13" xfId="309" xr:uid="{00000000-0005-0000-0000-000034010000}"/>
    <cellStyle name="_Assembled Workforce_Template_TFA_062504_EVS PPA v14" xfId="310" xr:uid="{00000000-0005-0000-0000-000035010000}"/>
    <cellStyle name="_Assembled Workforce_Template_TFA_062504_EVS PPA v16_PeterEdits" xfId="311" xr:uid="{00000000-0005-0000-0000-000036010000}"/>
    <cellStyle name="_Assembled Workforce_Template_TFA_062504_EVS PPA v18" xfId="312" xr:uid="{00000000-0005-0000-0000-000037010000}"/>
    <cellStyle name="_Assembled Workforce_Template_TFA_062504_SPLN PPA 2005.02.03" xfId="313" xr:uid="{00000000-0005-0000-0000-000038010000}"/>
    <cellStyle name="_Assembled Workforce_Template_TFA_062504_SPLN PPA 2005.02.15" xfId="314" xr:uid="{00000000-0005-0000-0000-000039010000}"/>
    <cellStyle name="_Assembled Workforce_Template_TFA_062504_SPLN PPA 2005.02.21" xfId="315" xr:uid="{00000000-0005-0000-0000-00003A010000}"/>
    <cellStyle name="_Assembled Workforce_Template_TFA_062504_SPLN PPA 2005.03.15" xfId="316" xr:uid="{00000000-0005-0000-0000-00003B010000}"/>
    <cellStyle name="_Assembled Workforce_Template_TFA_062804" xfId="317" xr:uid="{00000000-0005-0000-0000-00003C010000}"/>
    <cellStyle name="_Assembled Workforce_Template_TFA_062804_DCNDB 2005.01.26ver-2" xfId="318" xr:uid="{00000000-0005-0000-0000-00003D010000}"/>
    <cellStyle name="_Assembled Workforce_Template_TFA_062804_EVS PPA v12" xfId="319" xr:uid="{00000000-0005-0000-0000-00003E010000}"/>
    <cellStyle name="_Assembled Workforce_Template_TFA_062804_EVS PPA v13" xfId="320" xr:uid="{00000000-0005-0000-0000-00003F010000}"/>
    <cellStyle name="_Assembled Workforce_Template_TFA_062804_EVS PPA v14" xfId="321" xr:uid="{00000000-0005-0000-0000-000040010000}"/>
    <cellStyle name="_Assembled Workforce_Template_TFA_062804_EVS PPA v16_PeterEdits" xfId="322" xr:uid="{00000000-0005-0000-0000-000041010000}"/>
    <cellStyle name="_Assembled Workforce_Template_TFA_062804_EVS PPA v18" xfId="323" xr:uid="{00000000-0005-0000-0000-000042010000}"/>
    <cellStyle name="_Assembled Workforce_Template_TFA_062804_SPLN PPA 2005.02.03" xfId="324" xr:uid="{00000000-0005-0000-0000-000043010000}"/>
    <cellStyle name="_Assembled Workforce_Template_TFA_062804_SPLN PPA 2005.02.15" xfId="325" xr:uid="{00000000-0005-0000-0000-000044010000}"/>
    <cellStyle name="_Assembled Workforce_Template_TFA_062804_SPLN PPA 2005.02.21" xfId="326" xr:uid="{00000000-0005-0000-0000-000045010000}"/>
    <cellStyle name="_Assembled Workforce_Template_TFA_062804_SPLN PPA 2005.03.15" xfId="327" xr:uid="{00000000-0005-0000-0000-000046010000}"/>
    <cellStyle name="_Assembled Workforce_Template_TFA_063004" xfId="328" xr:uid="{00000000-0005-0000-0000-000047010000}"/>
    <cellStyle name="_Assembled Workforce_Template_TFA_063004_DCNDB 2005.01.26ver-2" xfId="329" xr:uid="{00000000-0005-0000-0000-000048010000}"/>
    <cellStyle name="_Assembled Workforce_Template_TFA_063004_EVS PPA v12" xfId="330" xr:uid="{00000000-0005-0000-0000-000049010000}"/>
    <cellStyle name="_Assembled Workforce_Template_TFA_063004_EVS PPA v13" xfId="331" xr:uid="{00000000-0005-0000-0000-00004A010000}"/>
    <cellStyle name="_Assembled Workforce_Template_TFA_063004_EVS PPA v14" xfId="332" xr:uid="{00000000-0005-0000-0000-00004B010000}"/>
    <cellStyle name="_Assembled Workforce_Template_TFA_063004_EVS PPA v16_PeterEdits" xfId="333" xr:uid="{00000000-0005-0000-0000-00004C010000}"/>
    <cellStyle name="_Assembled Workforce_Template_TFA_063004_EVS PPA v18" xfId="334" xr:uid="{00000000-0005-0000-0000-00004D010000}"/>
    <cellStyle name="_Assembled Workforce_Template_TFA_063004_SPLN PPA 2005.02.03" xfId="335" xr:uid="{00000000-0005-0000-0000-00004E010000}"/>
    <cellStyle name="_Assembled Workforce_Template_TFA_063004_SPLN PPA 2005.02.15" xfId="336" xr:uid="{00000000-0005-0000-0000-00004F010000}"/>
    <cellStyle name="_Assembled Workforce_Template_TFA_063004_SPLN PPA 2005.02.21" xfId="337" xr:uid="{00000000-0005-0000-0000-000050010000}"/>
    <cellStyle name="_Assembled Workforce_Template_TFA_063004_SPLN PPA 2005.03.15" xfId="338" xr:uid="{00000000-0005-0000-0000-000051010000}"/>
    <cellStyle name="_Comma" xfId="339" xr:uid="{00000000-0005-0000-0000-000052010000}"/>
    <cellStyle name="_Comma_Alpha Financial Diligence.0812041" xfId="340" xr:uid="{00000000-0005-0000-0000-000053010000}"/>
    <cellStyle name="_Comma_KPMG data request" xfId="341" xr:uid="{00000000-0005-0000-0000-000054010000}"/>
    <cellStyle name="_Currency" xfId="342" xr:uid="{00000000-0005-0000-0000-000055010000}"/>
    <cellStyle name="_Currency_Alpha Financial Diligence.0812041" xfId="343" xr:uid="{00000000-0005-0000-0000-000056010000}"/>
    <cellStyle name="_Currency_Analysis" xfId="344" xr:uid="{00000000-0005-0000-0000-000057010000}"/>
    <cellStyle name="_Currency_KPMG data request" xfId="345" xr:uid="{00000000-0005-0000-0000-000058010000}"/>
    <cellStyle name="_Currency_Smartportfolio model" xfId="346" xr:uid="{00000000-0005-0000-0000-000059010000}"/>
    <cellStyle name="_CurrencySpace" xfId="347" xr:uid="{00000000-0005-0000-0000-00005A010000}"/>
    <cellStyle name="_CurrencySpace_Alpha Financial Diligence.0812041" xfId="348" xr:uid="{00000000-0005-0000-0000-00005B010000}"/>
    <cellStyle name="_CurrencySpace_DNPIMS-082704" xfId="349" xr:uid="{00000000-0005-0000-0000-00005C010000}"/>
    <cellStyle name="_CurrencySpace_FFr_PPA 2004.10.25" xfId="350" xr:uid="{00000000-0005-0000-0000-00005D010000}"/>
    <cellStyle name="_CurrencySpace_FFr_PPA 2004.10.28" xfId="351" xr:uid="{00000000-0005-0000-0000-00005E010000}"/>
    <cellStyle name="_CurrencySpace_KPMG data request" xfId="352" xr:uid="{00000000-0005-0000-0000-00005F010000}"/>
    <cellStyle name="_DNPIMS-082704" xfId="353" xr:uid="{00000000-0005-0000-0000-000060010000}"/>
    <cellStyle name="_DNPIMS-082704_DCNDB 2005.01.26ver-2" xfId="354" xr:uid="{00000000-0005-0000-0000-000061010000}"/>
    <cellStyle name="_DNPIMS-082704_EVS PPA v12" xfId="355" xr:uid="{00000000-0005-0000-0000-000062010000}"/>
    <cellStyle name="_DNPIMS-082704_EVS PPA v13" xfId="356" xr:uid="{00000000-0005-0000-0000-000063010000}"/>
    <cellStyle name="_DNPIMS-082704_EVS PPA v14" xfId="357" xr:uid="{00000000-0005-0000-0000-000064010000}"/>
    <cellStyle name="_DNPIMS-082704_EVS PPA v16_PeterEdits" xfId="358" xr:uid="{00000000-0005-0000-0000-000065010000}"/>
    <cellStyle name="_DNPIMS-082704_EVS PPA v18" xfId="359" xr:uid="{00000000-0005-0000-0000-000066010000}"/>
    <cellStyle name="_DNPIMS-082704_SPLN PPA 2005.02.03" xfId="360" xr:uid="{00000000-0005-0000-0000-000067010000}"/>
    <cellStyle name="_DNPIMS-082704_SPLN PPA 2005.02.15" xfId="361" xr:uid="{00000000-0005-0000-0000-000068010000}"/>
    <cellStyle name="_DNPIMS-082704_SPLN PPA 2005.02.21" xfId="362" xr:uid="{00000000-0005-0000-0000-000069010000}"/>
    <cellStyle name="_DNPIMS-082704_SPLN PPA 2005.03.15" xfId="363" xr:uid="{00000000-0005-0000-0000-00006A010000}"/>
    <cellStyle name="_DNPIMS-092804(ito-check-pdf) (with ROTA calc sheet)" xfId="364" xr:uid="{00000000-0005-0000-0000-00006B010000}"/>
    <cellStyle name="_DNPIMS-092804(ito-check-pdf) (with ROTA calc sheet)_DCNDB 2005.01.26ver-2" xfId="365" xr:uid="{00000000-0005-0000-0000-00006C010000}"/>
    <cellStyle name="_DNPIMS-092804(ito-check-pdf) (with ROTA calc sheet)_EVS PPA v12" xfId="366" xr:uid="{00000000-0005-0000-0000-00006D010000}"/>
    <cellStyle name="_DNPIMS-092804(ito-check-pdf) (with ROTA calc sheet)_EVS PPA v13" xfId="367" xr:uid="{00000000-0005-0000-0000-00006E010000}"/>
    <cellStyle name="_DNPIMS-092804(ito-check-pdf) (with ROTA calc sheet)_EVS PPA v14" xfId="368" xr:uid="{00000000-0005-0000-0000-00006F010000}"/>
    <cellStyle name="_DNPIMS-092804(ito-check-pdf) (with ROTA calc sheet)_EVS PPA v16_PeterEdits" xfId="369" xr:uid="{00000000-0005-0000-0000-000070010000}"/>
    <cellStyle name="_DNPIMS-092804(ito-check-pdf) (with ROTA calc sheet)_EVS PPA v18" xfId="370" xr:uid="{00000000-0005-0000-0000-000071010000}"/>
    <cellStyle name="_DNPIMS-092804(ito-check-pdf) (with ROTA calc sheet)_SPLN PPA 2005.02.03" xfId="371" xr:uid="{00000000-0005-0000-0000-000072010000}"/>
    <cellStyle name="_DNPIMS-092804(ito-check-pdf) (with ROTA calc sheet)_SPLN PPA 2005.02.15" xfId="372" xr:uid="{00000000-0005-0000-0000-000073010000}"/>
    <cellStyle name="_DNPIMS-092804(ito-check-pdf) (with ROTA calc sheet)_SPLN PPA 2005.02.21" xfId="373" xr:uid="{00000000-0005-0000-0000-000074010000}"/>
    <cellStyle name="_DNPIMS-092804(ito-check-pdf) (with ROTA calc sheet)_SPLN PPA 2005.03.15" xfId="374" xr:uid="{00000000-0005-0000-0000-000075010000}"/>
    <cellStyle name="_Euro" xfId="375" xr:uid="{00000000-0005-0000-0000-000076010000}"/>
    <cellStyle name="_FFr_PPA 2004.10.25" xfId="376" xr:uid="{00000000-0005-0000-0000-000077010000}"/>
    <cellStyle name="_FFr_PPA 2004.10.28" xfId="377" xr:uid="{00000000-0005-0000-0000-000078010000}"/>
    <cellStyle name="_Heading" xfId="378" xr:uid="{00000000-0005-0000-0000-000079010000}"/>
    <cellStyle name="_Heading_management fee calc.071604" xfId="379" xr:uid="{00000000-0005-0000-0000-00007A010000}"/>
    <cellStyle name="_Heading_management fee calc.071604_DCNDB 2005.01.26ver-2" xfId="380" xr:uid="{00000000-0005-0000-0000-00007B010000}"/>
    <cellStyle name="_Heading_management fee calc.071604_EVS PPA v12" xfId="381" xr:uid="{00000000-0005-0000-0000-00007C010000}"/>
    <cellStyle name="_Heading_management fee calc.071604_EVS PPA v13" xfId="382" xr:uid="{00000000-0005-0000-0000-00007D010000}"/>
    <cellStyle name="_Heading_management fee calc.071604_EVS PPA v14" xfId="383" xr:uid="{00000000-0005-0000-0000-00007E010000}"/>
    <cellStyle name="_Heading_management fee calc.071604_EVS PPA v16_PeterEdits" xfId="384" xr:uid="{00000000-0005-0000-0000-00007F010000}"/>
    <cellStyle name="_Heading_management fee calc.071604_EVS PPA v18" xfId="385" xr:uid="{00000000-0005-0000-0000-000080010000}"/>
    <cellStyle name="_Heading_management fee calc.071604_HCM 2004.10.25" xfId="386" xr:uid="{00000000-0005-0000-0000-000081010000}"/>
    <cellStyle name="_Heading_management fee calc.071604_HCM-intangibles 08132004(new projection)" xfId="387" xr:uid="{00000000-0005-0000-0000-000082010000}"/>
    <cellStyle name="_Heading_management fee calc.071604_SPLN PPA 2005.02.03" xfId="388" xr:uid="{00000000-0005-0000-0000-000083010000}"/>
    <cellStyle name="_Heading_management fee calc.071604_SPLN PPA 2005.02.15" xfId="389" xr:uid="{00000000-0005-0000-0000-000084010000}"/>
    <cellStyle name="_Heading_management fee calc.071604_SPLN PPA 2005.02.21" xfId="390" xr:uid="{00000000-0005-0000-0000-000085010000}"/>
    <cellStyle name="_Heading_management fee calc.071604_SPLN PPA 2005.03.15" xfId="391" xr:uid="{00000000-0005-0000-0000-000086010000}"/>
    <cellStyle name="_Heading_prestemp" xfId="392" xr:uid="{00000000-0005-0000-0000-000087010000}"/>
    <cellStyle name="_Heading_prestemp_DCNDB 2005.01.26ver-2" xfId="393" xr:uid="{00000000-0005-0000-0000-000088010000}"/>
    <cellStyle name="_Heading_prestemp_EVS PPA v12" xfId="394" xr:uid="{00000000-0005-0000-0000-000089010000}"/>
    <cellStyle name="_Heading_prestemp_EVS PPA v13" xfId="395" xr:uid="{00000000-0005-0000-0000-00008A010000}"/>
    <cellStyle name="_Heading_prestemp_EVS PPA v14" xfId="396" xr:uid="{00000000-0005-0000-0000-00008B010000}"/>
    <cellStyle name="_Heading_prestemp_EVS PPA v16_PeterEdits" xfId="397" xr:uid="{00000000-0005-0000-0000-00008C010000}"/>
    <cellStyle name="_Heading_prestemp_EVS PPA v18" xfId="398" xr:uid="{00000000-0005-0000-0000-00008D010000}"/>
    <cellStyle name="_Heading_prestemp_HCM 2004.10.25" xfId="399" xr:uid="{00000000-0005-0000-0000-00008E010000}"/>
    <cellStyle name="_Heading_prestemp_HCM-intangibles 08132004(new projection)" xfId="400" xr:uid="{00000000-0005-0000-0000-00008F010000}"/>
    <cellStyle name="_Heading_prestemp_SPLN PPA 2005.02.03" xfId="401" xr:uid="{00000000-0005-0000-0000-000090010000}"/>
    <cellStyle name="_Heading_prestemp_SPLN PPA 2005.02.15" xfId="402" xr:uid="{00000000-0005-0000-0000-000091010000}"/>
    <cellStyle name="_Heading_prestemp_SPLN PPA 2005.02.21" xfId="403" xr:uid="{00000000-0005-0000-0000-000092010000}"/>
    <cellStyle name="_Heading_prestemp_SPLN PPA 2005.03.15" xfId="404" xr:uid="{00000000-0005-0000-0000-000093010000}"/>
    <cellStyle name="_Headline" xfId="405" xr:uid="{00000000-0005-0000-0000-000094010000}"/>
    <cellStyle name="_Highlight" xfId="406" xr:uid="{00000000-0005-0000-0000-000095010000}"/>
    <cellStyle name="_Multex.Com,Inc.Financials" xfId="407" xr:uid="{00000000-0005-0000-0000-000096010000}"/>
    <cellStyle name="_Multex-Holding4" xfId="408" xr:uid="{00000000-0005-0000-0000-000097010000}"/>
    <cellStyle name="_Multiple" xfId="409" xr:uid="{00000000-0005-0000-0000-000098010000}"/>
    <cellStyle name="_Multiple_Alpha Financial Diligence.0812041" xfId="410" xr:uid="{00000000-0005-0000-0000-000099010000}"/>
    <cellStyle name="_Multiple_Analysis" xfId="411" xr:uid="{00000000-0005-0000-0000-00009A010000}"/>
    <cellStyle name="_Multiple_KPMG data request" xfId="412" xr:uid="{00000000-0005-0000-0000-00009B010000}"/>
    <cellStyle name="_Multiple_Smartportfolio model" xfId="413" xr:uid="{00000000-0005-0000-0000-00009C010000}"/>
    <cellStyle name="_MultipleSpace" xfId="414" xr:uid="{00000000-0005-0000-0000-00009D010000}"/>
    <cellStyle name="_MultipleSpace_Alpha Financial Diligence.0812041" xfId="415" xr:uid="{00000000-0005-0000-0000-00009E010000}"/>
    <cellStyle name="_MultipleSpace_Analysis" xfId="416" xr:uid="{00000000-0005-0000-0000-00009F010000}"/>
    <cellStyle name="_MultipleSpace_KPMG data request" xfId="417" xr:uid="{00000000-0005-0000-0000-0000A0010000}"/>
    <cellStyle name="_MultipleSpace_Smartportfolio model" xfId="418" xr:uid="{00000000-0005-0000-0000-0000A1010000}"/>
    <cellStyle name="_Percent" xfId="419" xr:uid="{00000000-0005-0000-0000-0000A2010000}"/>
    <cellStyle name="_Percent_Analysis" xfId="420" xr:uid="{00000000-0005-0000-0000-0000A3010000}"/>
    <cellStyle name="_Percent_Smartportfolio model" xfId="421" xr:uid="{00000000-0005-0000-0000-0000A4010000}"/>
    <cellStyle name="_PercentSpace" xfId="422" xr:uid="{00000000-0005-0000-0000-0000A5010000}"/>
    <cellStyle name="_PercentSpace_Analysis" xfId="423" xr:uid="{00000000-0005-0000-0000-0000A6010000}"/>
    <cellStyle name="_PercentSpace_Smartportfolio model" xfId="424" xr:uid="{00000000-0005-0000-0000-0000A7010000}"/>
    <cellStyle name="_Prudential PPA Analysis v4" xfId="425" xr:uid="{00000000-0005-0000-0000-0000A8010000}"/>
    <cellStyle name="_SubHeading" xfId="426" xr:uid="{00000000-0005-0000-0000-0000A9010000}"/>
    <cellStyle name="_SubHeading_management fee calc.071604" xfId="427" xr:uid="{00000000-0005-0000-0000-0000AA010000}"/>
    <cellStyle name="_SubHeading_management fee calc.071604_DCNDB 2005.01.26ver-2" xfId="428" xr:uid="{00000000-0005-0000-0000-0000AB010000}"/>
    <cellStyle name="_SubHeading_management fee calc.071604_EVS PPA v12" xfId="429" xr:uid="{00000000-0005-0000-0000-0000AC010000}"/>
    <cellStyle name="_SubHeading_management fee calc.071604_EVS PPA v13" xfId="430" xr:uid="{00000000-0005-0000-0000-0000AD010000}"/>
    <cellStyle name="_SubHeading_management fee calc.071604_EVS PPA v14" xfId="431" xr:uid="{00000000-0005-0000-0000-0000AE010000}"/>
    <cellStyle name="_SubHeading_management fee calc.071604_EVS PPA v16_PeterEdits" xfId="432" xr:uid="{00000000-0005-0000-0000-0000AF010000}"/>
    <cellStyle name="_SubHeading_management fee calc.071604_EVS PPA v18" xfId="433" xr:uid="{00000000-0005-0000-0000-0000B0010000}"/>
    <cellStyle name="_SubHeading_management fee calc.071604_HCM 2004.10.25" xfId="434" xr:uid="{00000000-0005-0000-0000-0000B1010000}"/>
    <cellStyle name="_SubHeading_management fee calc.071604_HCM-intangibles 08132004(new projection)" xfId="435" xr:uid="{00000000-0005-0000-0000-0000B2010000}"/>
    <cellStyle name="_SubHeading_management fee calc.071604_SPLN PPA 2005.02.03" xfId="436" xr:uid="{00000000-0005-0000-0000-0000B3010000}"/>
    <cellStyle name="_SubHeading_management fee calc.071604_SPLN PPA 2005.02.15" xfId="437" xr:uid="{00000000-0005-0000-0000-0000B4010000}"/>
    <cellStyle name="_SubHeading_management fee calc.071604_SPLN PPA 2005.02.21" xfId="438" xr:uid="{00000000-0005-0000-0000-0000B5010000}"/>
    <cellStyle name="_SubHeading_management fee calc.071604_SPLN PPA 2005.03.15" xfId="439" xr:uid="{00000000-0005-0000-0000-0000B6010000}"/>
    <cellStyle name="_SubHeading_prestemp" xfId="440" xr:uid="{00000000-0005-0000-0000-0000B7010000}"/>
    <cellStyle name="_SubHeading_prestemp_DCNDB 2005.01.26ver-2" xfId="441" xr:uid="{00000000-0005-0000-0000-0000B8010000}"/>
    <cellStyle name="_SubHeading_prestemp_EVS PPA v12" xfId="442" xr:uid="{00000000-0005-0000-0000-0000B9010000}"/>
    <cellStyle name="_SubHeading_prestemp_EVS PPA v13" xfId="443" xr:uid="{00000000-0005-0000-0000-0000BA010000}"/>
    <cellStyle name="_SubHeading_prestemp_EVS PPA v14" xfId="444" xr:uid="{00000000-0005-0000-0000-0000BB010000}"/>
    <cellStyle name="_SubHeading_prestemp_EVS PPA v16_PeterEdits" xfId="445" xr:uid="{00000000-0005-0000-0000-0000BC010000}"/>
    <cellStyle name="_SubHeading_prestemp_EVS PPA v18" xfId="446" xr:uid="{00000000-0005-0000-0000-0000BD010000}"/>
    <cellStyle name="_SubHeading_prestemp_HCM 2004.10.25" xfId="447" xr:uid="{00000000-0005-0000-0000-0000BE010000}"/>
    <cellStyle name="_SubHeading_prestemp_HCM-intangibles 08132004(new projection)" xfId="448" xr:uid="{00000000-0005-0000-0000-0000BF010000}"/>
    <cellStyle name="_SubHeading_prestemp_SPLN PPA 2005.02.03" xfId="449" xr:uid="{00000000-0005-0000-0000-0000C0010000}"/>
    <cellStyle name="_SubHeading_prestemp_SPLN PPA 2005.02.15" xfId="450" xr:uid="{00000000-0005-0000-0000-0000C1010000}"/>
    <cellStyle name="_SubHeading_prestemp_SPLN PPA 2005.02.21" xfId="451" xr:uid="{00000000-0005-0000-0000-0000C2010000}"/>
    <cellStyle name="_SubHeading_prestemp_SPLN PPA 2005.03.15" xfId="452" xr:uid="{00000000-0005-0000-0000-0000C3010000}"/>
    <cellStyle name="_Table" xfId="453" xr:uid="{00000000-0005-0000-0000-0000C4010000}"/>
    <cellStyle name="_TableHead" xfId="454" xr:uid="{00000000-0005-0000-0000-0000C5010000}"/>
    <cellStyle name="_TableHeading" xfId="455" xr:uid="{00000000-0005-0000-0000-0000C6010000}"/>
    <cellStyle name="_TableRowBorder" xfId="456" xr:uid="{00000000-0005-0000-0000-0000C7010000}"/>
    <cellStyle name="_TableRowBorder 2" xfId="457" xr:uid="{00000000-0005-0000-0000-0000C8010000}"/>
    <cellStyle name="_TableRowBorder 2 2" xfId="458" xr:uid="{00000000-0005-0000-0000-0000C9010000}"/>
    <cellStyle name="_TableRowBorder 2 3" xfId="459" xr:uid="{00000000-0005-0000-0000-0000CA010000}"/>
    <cellStyle name="_TableRowBorder 3" xfId="460" xr:uid="{00000000-0005-0000-0000-0000CB010000}"/>
    <cellStyle name="_TableRowBorder 3 2" xfId="461" xr:uid="{00000000-0005-0000-0000-0000CC010000}"/>
    <cellStyle name="_TableRowBorder 3 3" xfId="462" xr:uid="{00000000-0005-0000-0000-0000CD010000}"/>
    <cellStyle name="_TableRowBorder 4" xfId="463" xr:uid="{00000000-0005-0000-0000-0000CE010000}"/>
    <cellStyle name="_TableRowHead" xfId="464" xr:uid="{00000000-0005-0000-0000-0000CF010000}"/>
    <cellStyle name="_TableRowHeading" xfId="465" xr:uid="{00000000-0005-0000-0000-0000D0010000}"/>
    <cellStyle name="_TableSuperHead" xfId="466" xr:uid="{00000000-0005-0000-0000-0000D1010000}"/>
    <cellStyle name="_TableSuperHeading" xfId="467" xr:uid="{00000000-0005-0000-0000-0000D2010000}"/>
    <cellStyle name="_TableText" xfId="468" xr:uid="{00000000-0005-0000-0000-0000D3010000}"/>
    <cellStyle name="_Update Sheets" xfId="469" xr:uid="{00000000-0005-0000-0000-0000D4010000}"/>
    <cellStyle name="_Valuation of Certain BS Items" xfId="470" xr:uid="{00000000-0005-0000-0000-0000D5010000}"/>
    <cellStyle name="_Valuation of Certain BS Items_HCM 2004.10.22" xfId="471" xr:uid="{00000000-0005-0000-0000-0000D6010000}"/>
    <cellStyle name="_Valuation of Certain BS Items_HCM 2004.10.22_DCNDB 2005.01.26ver-2" xfId="472" xr:uid="{00000000-0005-0000-0000-0000D7010000}"/>
    <cellStyle name="_Valuation of Certain BS Items_HCM 2004.10.22_EVS PPA v12" xfId="473" xr:uid="{00000000-0005-0000-0000-0000D8010000}"/>
    <cellStyle name="_Valuation of Certain BS Items_HCM 2004.10.22_EVS PPA v13" xfId="474" xr:uid="{00000000-0005-0000-0000-0000D9010000}"/>
    <cellStyle name="_Valuation of Certain BS Items_HCM 2004.10.22_EVS PPA v14" xfId="475" xr:uid="{00000000-0005-0000-0000-0000DA010000}"/>
    <cellStyle name="_Valuation of Certain BS Items_HCM 2004.10.22_EVS PPA v16_PeterEdits" xfId="476" xr:uid="{00000000-0005-0000-0000-0000DB010000}"/>
    <cellStyle name="_Valuation of Certain BS Items_HCM 2004.10.22_EVS PPA v18" xfId="477" xr:uid="{00000000-0005-0000-0000-0000DC010000}"/>
    <cellStyle name="_Valuation of Certain BS Items_HCM 2004.10.22_SPLN PPA 2005.02.03" xfId="478" xr:uid="{00000000-0005-0000-0000-0000DD010000}"/>
    <cellStyle name="_Valuation of Certain BS Items_HCM 2004.10.22_SPLN PPA 2005.02.15" xfId="479" xr:uid="{00000000-0005-0000-0000-0000DE010000}"/>
    <cellStyle name="_Valuation of Certain BS Items_HCM 2004.10.22_SPLN PPA 2005.02.21" xfId="480" xr:uid="{00000000-0005-0000-0000-0000DF010000}"/>
    <cellStyle name="_Valuation of Certain BS Items_HCM 2004.10.22_SPLN PPA 2005.03.15" xfId="481" xr:uid="{00000000-0005-0000-0000-0000E0010000}"/>
    <cellStyle name="_Valuation of Certain BS Items_HCM 2004.10.25" xfId="482" xr:uid="{00000000-0005-0000-0000-0000E1010000}"/>
    <cellStyle name="_Valuation of Certain BS Items_HCM 2004.10.25_DCNDB 2005.01.26ver-2" xfId="483" xr:uid="{00000000-0005-0000-0000-0000E2010000}"/>
    <cellStyle name="_Valuation of Certain BS Items_HCM 2004.10.25_EVS PPA v12" xfId="484" xr:uid="{00000000-0005-0000-0000-0000E3010000}"/>
    <cellStyle name="_Valuation of Certain BS Items_HCM 2004.10.25_EVS PPA v13" xfId="485" xr:uid="{00000000-0005-0000-0000-0000E4010000}"/>
    <cellStyle name="_Valuation of Certain BS Items_HCM 2004.10.25_EVS PPA v14" xfId="486" xr:uid="{00000000-0005-0000-0000-0000E5010000}"/>
    <cellStyle name="_Valuation of Certain BS Items_HCM 2004.10.25_EVS PPA v16_PeterEdits" xfId="487" xr:uid="{00000000-0005-0000-0000-0000E6010000}"/>
    <cellStyle name="_Valuation of Certain BS Items_HCM 2004.10.25_EVS PPA v18" xfId="488" xr:uid="{00000000-0005-0000-0000-0000E7010000}"/>
    <cellStyle name="_Valuation of Certain BS Items_HCM 2004.10.25_SPLN PPA 2005.02.03" xfId="489" xr:uid="{00000000-0005-0000-0000-0000E8010000}"/>
    <cellStyle name="_Valuation of Certain BS Items_HCM 2004.10.25_SPLN PPA 2005.02.15" xfId="490" xr:uid="{00000000-0005-0000-0000-0000E9010000}"/>
    <cellStyle name="_Valuation of Certain BS Items_HCM 2004.10.25_SPLN PPA 2005.02.21" xfId="491" xr:uid="{00000000-0005-0000-0000-0000EA010000}"/>
    <cellStyle name="_Valuation of Certain BS Items_HCM 2004.10.25_SPLN PPA 2005.03.15" xfId="492" xr:uid="{00000000-0005-0000-0000-0000EB010000}"/>
    <cellStyle name="_Valuation of Certain BS Items_HCM-intangibles 08132004(new projection)" xfId="493" xr:uid="{00000000-0005-0000-0000-0000EC010000}"/>
    <cellStyle name="_Valuation of Certain BS Items_HCM-intangibles 08132004(new projection)_DCNDB 2005.01.26ver-2" xfId="494" xr:uid="{00000000-0005-0000-0000-0000ED010000}"/>
    <cellStyle name="_Valuation of Certain BS Items_HCM-intangibles 08132004(new projection)_EVS PPA v12" xfId="495" xr:uid="{00000000-0005-0000-0000-0000EE010000}"/>
    <cellStyle name="_Valuation of Certain BS Items_HCM-intangibles 08132004(new projection)_EVS PPA v13" xfId="496" xr:uid="{00000000-0005-0000-0000-0000EF010000}"/>
    <cellStyle name="_Valuation of Certain BS Items_HCM-intangibles 08132004(new projection)_EVS PPA v14" xfId="497" xr:uid="{00000000-0005-0000-0000-0000F0010000}"/>
    <cellStyle name="_Valuation of Certain BS Items_HCM-intangibles 08132004(new projection)_EVS PPA v16_PeterEdits" xfId="498" xr:uid="{00000000-0005-0000-0000-0000F1010000}"/>
    <cellStyle name="_Valuation of Certain BS Items_HCM-intangibles 08132004(new projection)_EVS PPA v18" xfId="499" xr:uid="{00000000-0005-0000-0000-0000F2010000}"/>
    <cellStyle name="_Valuation of Certain BS Items_HCM-intangibles 08132004(new projection)_SPLN PPA 2005.02.03" xfId="500" xr:uid="{00000000-0005-0000-0000-0000F3010000}"/>
    <cellStyle name="_Valuation of Certain BS Items_HCM-intangibles 08132004(new projection)_SPLN PPA 2005.02.15" xfId="501" xr:uid="{00000000-0005-0000-0000-0000F4010000}"/>
    <cellStyle name="_Valuation of Certain BS Items_HCM-intangibles 08132004(new projection)_SPLN PPA 2005.02.21" xfId="502" xr:uid="{00000000-0005-0000-0000-0000F5010000}"/>
    <cellStyle name="_Valuation of Certain BS Items_HCM-intangibles 08132004(new projection)_SPLN PPA 2005.03.15" xfId="503" xr:uid="{00000000-0005-0000-0000-0000F6010000}"/>
    <cellStyle name="£ BP" xfId="504" xr:uid="{00000000-0005-0000-0000-0000F7010000}"/>
    <cellStyle name="¥ JY" xfId="505" xr:uid="{00000000-0005-0000-0000-0000F8010000}"/>
    <cellStyle name="&lt;Default Style&gt;" xfId="506" xr:uid="{00000000-0005-0000-0000-0000F9010000}"/>
    <cellStyle name="=C:\WINDOWS\SYSTEM32\COMMAND.COM" xfId="507" xr:uid="{00000000-0005-0000-0000-0000FA010000}"/>
    <cellStyle name="=C:\WINNT35\SYSTEM32\COMMAND.COM" xfId="508" xr:uid="{00000000-0005-0000-0000-0000FB010000}"/>
    <cellStyle name="\¦ÏÝÌnCp[N" xfId="509" xr:uid="{00000000-0005-0000-0000-0000FC010000}"/>
    <cellStyle name="EY [0.00]_Logic" xfId="510" xr:uid="{00000000-0005-0000-0000-0000FD010000}"/>
    <cellStyle name="EY_Logic" xfId="511" xr:uid="{00000000-0005-0000-0000-0000FE010000}"/>
    <cellStyle name="ÊÝ [0.00]_6MTHSUM" xfId="512" xr:uid="{00000000-0005-0000-0000-0000FF010000}"/>
    <cellStyle name="ÊÝ_6MTHSUM" xfId="513" xr:uid="{00000000-0005-0000-0000-000000020000}"/>
    <cellStyle name="nCp[N" xfId="514" xr:uid="{00000000-0005-0000-0000-000001020000}"/>
    <cellStyle name="W_20INFOR" xfId="515" xr:uid="{00000000-0005-0000-0000-000002020000}"/>
    <cellStyle name="0" xfId="516" xr:uid="{00000000-0005-0000-0000-000003020000}"/>
    <cellStyle name="0_Assembled Workforce_Template" xfId="517" xr:uid="{00000000-0005-0000-0000-000004020000}"/>
    <cellStyle name="0_Assembled Workforce_Template_DCNDB 2005.01.26ver-2" xfId="518" xr:uid="{00000000-0005-0000-0000-000005020000}"/>
    <cellStyle name="0_Assembled Workforce_Template_DNPIMS-090104" xfId="519" xr:uid="{00000000-0005-0000-0000-000006020000}"/>
    <cellStyle name="0_Assembled Workforce_Template_DNPIMS-090104_DCNDB 2005.01.26ver-2" xfId="520" xr:uid="{00000000-0005-0000-0000-000007020000}"/>
    <cellStyle name="0_Assembled Workforce_Template_DNPIMS-090104_EVS PPA v12" xfId="521" xr:uid="{00000000-0005-0000-0000-000008020000}"/>
    <cellStyle name="0_Assembled Workforce_Template_DNPIMS-090104_EVS PPA v13" xfId="522" xr:uid="{00000000-0005-0000-0000-000009020000}"/>
    <cellStyle name="0_Assembled Workforce_Template_DNPIMS-090104_EVS PPA v14" xfId="523" xr:uid="{00000000-0005-0000-0000-00000A020000}"/>
    <cellStyle name="0_Assembled Workforce_Template_DNPIMS-090104_EVS PPA v16_PeterEdits" xfId="524" xr:uid="{00000000-0005-0000-0000-00000B020000}"/>
    <cellStyle name="0_Assembled Workforce_Template_DNPIMS-090104_EVS PPA v18" xfId="525" xr:uid="{00000000-0005-0000-0000-00000C020000}"/>
    <cellStyle name="0_Assembled Workforce_Template_DNPIMS-090104_SPLN PPA 2005.02.03" xfId="526" xr:uid="{00000000-0005-0000-0000-00000D020000}"/>
    <cellStyle name="0_Assembled Workforce_Template_DNPIMS-090104_SPLN PPA 2005.02.15" xfId="527" xr:uid="{00000000-0005-0000-0000-00000E020000}"/>
    <cellStyle name="0_Assembled Workforce_Template_DNPIMS-090104_SPLN PPA 2005.02.21" xfId="528" xr:uid="{00000000-0005-0000-0000-00000F020000}"/>
    <cellStyle name="0_Assembled Workforce_Template_DNPIMS-090104_SPLN PPA 2005.03.15" xfId="529" xr:uid="{00000000-0005-0000-0000-000010020000}"/>
    <cellStyle name="0_Assembled Workforce_Template_DNPIMS-090204" xfId="530" xr:uid="{00000000-0005-0000-0000-000011020000}"/>
    <cellStyle name="0_Assembled Workforce_Template_DNPIMS-090204_DCNDB 2005.01.26ver-2" xfId="531" xr:uid="{00000000-0005-0000-0000-000012020000}"/>
    <cellStyle name="0_Assembled Workforce_Template_DNPIMS-090204_EVS PPA v12" xfId="532" xr:uid="{00000000-0005-0000-0000-000013020000}"/>
    <cellStyle name="0_Assembled Workforce_Template_DNPIMS-090204_EVS PPA v13" xfId="533" xr:uid="{00000000-0005-0000-0000-000014020000}"/>
    <cellStyle name="0_Assembled Workforce_Template_DNPIMS-090204_EVS PPA v14" xfId="534" xr:uid="{00000000-0005-0000-0000-000015020000}"/>
    <cellStyle name="0_Assembled Workforce_Template_DNPIMS-090204_EVS PPA v16_PeterEdits" xfId="535" xr:uid="{00000000-0005-0000-0000-000016020000}"/>
    <cellStyle name="0_Assembled Workforce_Template_DNPIMS-090204_EVS PPA v18" xfId="536" xr:uid="{00000000-0005-0000-0000-000017020000}"/>
    <cellStyle name="0_Assembled Workforce_Template_DNPIMS-090204_SPLN PPA 2005.02.03" xfId="537" xr:uid="{00000000-0005-0000-0000-000018020000}"/>
    <cellStyle name="0_Assembled Workforce_Template_DNPIMS-090204_SPLN PPA 2005.02.15" xfId="538" xr:uid="{00000000-0005-0000-0000-000019020000}"/>
    <cellStyle name="0_Assembled Workforce_Template_DNPIMS-090204_SPLN PPA 2005.02.21" xfId="539" xr:uid="{00000000-0005-0000-0000-00001A020000}"/>
    <cellStyle name="0_Assembled Workforce_Template_DNPIMS-090204_SPLN PPA 2005.03.15" xfId="540" xr:uid="{00000000-0005-0000-0000-00001B020000}"/>
    <cellStyle name="0_Assembled Workforce_Template_DNPIMS-091304 (AWF analysis added)" xfId="541" xr:uid="{00000000-0005-0000-0000-00001C020000}"/>
    <cellStyle name="0_Assembled Workforce_Template_DNPIMS-091304 (AWF analysis added)_DCNDB 2005.01.26ver-2" xfId="542" xr:uid="{00000000-0005-0000-0000-00001D020000}"/>
    <cellStyle name="0_Assembled Workforce_Template_DNPIMS-091304 (AWF analysis added)_EVS PPA v12" xfId="543" xr:uid="{00000000-0005-0000-0000-00001E020000}"/>
    <cellStyle name="0_Assembled Workforce_Template_DNPIMS-091304 (AWF analysis added)_EVS PPA v13" xfId="544" xr:uid="{00000000-0005-0000-0000-00001F020000}"/>
    <cellStyle name="0_Assembled Workforce_Template_DNPIMS-091304 (AWF analysis added)_EVS PPA v14" xfId="545" xr:uid="{00000000-0005-0000-0000-000020020000}"/>
    <cellStyle name="0_Assembled Workforce_Template_DNPIMS-091304 (AWF analysis added)_EVS PPA v16_PeterEdits" xfId="546" xr:uid="{00000000-0005-0000-0000-000021020000}"/>
    <cellStyle name="0_Assembled Workforce_Template_DNPIMS-091304 (AWF analysis added)_EVS PPA v18" xfId="547" xr:uid="{00000000-0005-0000-0000-000022020000}"/>
    <cellStyle name="0_Assembled Workforce_Template_DNPIMS-091304 (AWF analysis added)_SPLN PPA 2005.02.03" xfId="548" xr:uid="{00000000-0005-0000-0000-000023020000}"/>
    <cellStyle name="0_Assembled Workforce_Template_DNPIMS-091304 (AWF analysis added)_SPLN PPA 2005.02.15" xfId="549" xr:uid="{00000000-0005-0000-0000-000024020000}"/>
    <cellStyle name="0_Assembled Workforce_Template_DNPIMS-091304 (AWF analysis added)_SPLN PPA 2005.02.21" xfId="550" xr:uid="{00000000-0005-0000-0000-000025020000}"/>
    <cellStyle name="0_Assembled Workforce_Template_DNPIMS-091304 (AWF analysis added)_SPLN PPA 2005.03.15" xfId="551" xr:uid="{00000000-0005-0000-0000-000026020000}"/>
    <cellStyle name="0_Assembled Workforce_Template_DNPIMS-091404" xfId="552" xr:uid="{00000000-0005-0000-0000-000027020000}"/>
    <cellStyle name="0_Assembled Workforce_Template_DNPIMS-091404_DCNDB 2005.01.26ver-2" xfId="553" xr:uid="{00000000-0005-0000-0000-000028020000}"/>
    <cellStyle name="0_Assembled Workforce_Template_DNPIMS-091404_EVS PPA v12" xfId="554" xr:uid="{00000000-0005-0000-0000-000029020000}"/>
    <cellStyle name="0_Assembled Workforce_Template_DNPIMS-091404_EVS PPA v13" xfId="555" xr:uid="{00000000-0005-0000-0000-00002A020000}"/>
    <cellStyle name="0_Assembled Workforce_Template_DNPIMS-091404_EVS PPA v14" xfId="556" xr:uid="{00000000-0005-0000-0000-00002B020000}"/>
    <cellStyle name="0_Assembled Workforce_Template_DNPIMS-091404_EVS PPA v16_PeterEdits" xfId="557" xr:uid="{00000000-0005-0000-0000-00002C020000}"/>
    <cellStyle name="0_Assembled Workforce_Template_DNPIMS-091404_EVS PPA v18" xfId="558" xr:uid="{00000000-0005-0000-0000-00002D020000}"/>
    <cellStyle name="0_Assembled Workforce_Template_DNPIMS-091404_SPLN PPA 2005.02.03" xfId="559" xr:uid="{00000000-0005-0000-0000-00002E020000}"/>
    <cellStyle name="0_Assembled Workforce_Template_DNPIMS-091404_SPLN PPA 2005.02.15" xfId="560" xr:uid="{00000000-0005-0000-0000-00002F020000}"/>
    <cellStyle name="0_Assembled Workforce_Template_DNPIMS-091404_SPLN PPA 2005.02.21" xfId="561" xr:uid="{00000000-0005-0000-0000-000030020000}"/>
    <cellStyle name="0_Assembled Workforce_Template_DNPIMS-091404_SPLN PPA 2005.03.15" xfId="562" xr:uid="{00000000-0005-0000-0000-000031020000}"/>
    <cellStyle name="0_Assembled Workforce_Template_DNPIMS-091604 (CR revised)" xfId="563" xr:uid="{00000000-0005-0000-0000-000032020000}"/>
    <cellStyle name="0_Assembled Workforce_Template_DNPIMS-091604 (CR revised)_DCNDB 2005.01.26ver-2" xfId="564" xr:uid="{00000000-0005-0000-0000-000033020000}"/>
    <cellStyle name="0_Assembled Workforce_Template_DNPIMS-091604 (CR revised)_EVS PPA v12" xfId="565" xr:uid="{00000000-0005-0000-0000-000034020000}"/>
    <cellStyle name="0_Assembled Workforce_Template_DNPIMS-091604 (CR revised)_EVS PPA v13" xfId="566" xr:uid="{00000000-0005-0000-0000-000035020000}"/>
    <cellStyle name="0_Assembled Workforce_Template_DNPIMS-091604 (CR revised)_EVS PPA v14" xfId="567" xr:uid="{00000000-0005-0000-0000-000036020000}"/>
    <cellStyle name="0_Assembled Workforce_Template_DNPIMS-091604 (CR revised)_EVS PPA v16_PeterEdits" xfId="568" xr:uid="{00000000-0005-0000-0000-000037020000}"/>
    <cellStyle name="0_Assembled Workforce_Template_DNPIMS-091604 (CR revised)_EVS PPA v18" xfId="569" xr:uid="{00000000-0005-0000-0000-000038020000}"/>
    <cellStyle name="0_Assembled Workforce_Template_DNPIMS-091604 (CR revised)_SPLN PPA 2005.02.03" xfId="570" xr:uid="{00000000-0005-0000-0000-000039020000}"/>
    <cellStyle name="0_Assembled Workforce_Template_DNPIMS-091604 (CR revised)_SPLN PPA 2005.02.15" xfId="571" xr:uid="{00000000-0005-0000-0000-00003A020000}"/>
    <cellStyle name="0_Assembled Workforce_Template_DNPIMS-091604 (CR revised)_SPLN PPA 2005.02.21" xfId="572" xr:uid="{00000000-0005-0000-0000-00003B020000}"/>
    <cellStyle name="0_Assembled Workforce_Template_DNPIMS-091604 (CR revised)_SPLN PPA 2005.03.15" xfId="573" xr:uid="{00000000-0005-0000-0000-00003C020000}"/>
    <cellStyle name="0_Assembled Workforce_Template_DNPIMS-092204" xfId="574" xr:uid="{00000000-0005-0000-0000-00003D020000}"/>
    <cellStyle name="0_Assembled Workforce_Template_DNPIMS-092204_DCNDB 2005.01.26ver-2" xfId="575" xr:uid="{00000000-0005-0000-0000-00003E020000}"/>
    <cellStyle name="0_Assembled Workforce_Template_DNPIMS-092204_EVS PPA v12" xfId="576" xr:uid="{00000000-0005-0000-0000-00003F020000}"/>
    <cellStyle name="0_Assembled Workforce_Template_DNPIMS-092204_EVS PPA v13" xfId="577" xr:uid="{00000000-0005-0000-0000-000040020000}"/>
    <cellStyle name="0_Assembled Workforce_Template_DNPIMS-092204_EVS PPA v14" xfId="578" xr:uid="{00000000-0005-0000-0000-000041020000}"/>
    <cellStyle name="0_Assembled Workforce_Template_DNPIMS-092204_EVS PPA v16_PeterEdits" xfId="579" xr:uid="{00000000-0005-0000-0000-000042020000}"/>
    <cellStyle name="0_Assembled Workforce_Template_DNPIMS-092204_EVS PPA v18" xfId="580" xr:uid="{00000000-0005-0000-0000-000043020000}"/>
    <cellStyle name="0_Assembled Workforce_Template_DNPIMS-092204_SPLN PPA 2005.02.03" xfId="581" xr:uid="{00000000-0005-0000-0000-000044020000}"/>
    <cellStyle name="0_Assembled Workforce_Template_DNPIMS-092204_SPLN PPA 2005.02.15" xfId="582" xr:uid="{00000000-0005-0000-0000-000045020000}"/>
    <cellStyle name="0_Assembled Workforce_Template_DNPIMS-092204_SPLN PPA 2005.02.21" xfId="583" xr:uid="{00000000-0005-0000-0000-000046020000}"/>
    <cellStyle name="0_Assembled Workforce_Template_DNPIMS-092204_SPLN PPA 2005.03.15" xfId="584" xr:uid="{00000000-0005-0000-0000-000047020000}"/>
    <cellStyle name="0_Assembled Workforce_Template_DNPIMS-092304 (with ROTA calc sheet)" xfId="585" xr:uid="{00000000-0005-0000-0000-000048020000}"/>
    <cellStyle name="0_Assembled Workforce_Template_DNPIMS-092304 (with ROTA calc sheet)_DCNDB 2005.01.26ver-2" xfId="586" xr:uid="{00000000-0005-0000-0000-000049020000}"/>
    <cellStyle name="0_Assembled Workforce_Template_DNPIMS-092304 (with ROTA calc sheet)_EVS PPA v12" xfId="587" xr:uid="{00000000-0005-0000-0000-00004A020000}"/>
    <cellStyle name="0_Assembled Workforce_Template_DNPIMS-092304 (with ROTA calc sheet)_EVS PPA v13" xfId="588" xr:uid="{00000000-0005-0000-0000-00004B020000}"/>
    <cellStyle name="0_Assembled Workforce_Template_DNPIMS-092304 (with ROTA calc sheet)_EVS PPA v14" xfId="589" xr:uid="{00000000-0005-0000-0000-00004C020000}"/>
    <cellStyle name="0_Assembled Workforce_Template_DNPIMS-092304 (with ROTA calc sheet)_EVS PPA v16_PeterEdits" xfId="590" xr:uid="{00000000-0005-0000-0000-00004D020000}"/>
    <cellStyle name="0_Assembled Workforce_Template_DNPIMS-092304 (with ROTA calc sheet)_EVS PPA v18" xfId="591" xr:uid="{00000000-0005-0000-0000-00004E020000}"/>
    <cellStyle name="0_Assembled Workforce_Template_DNPIMS-092304 (with ROTA calc sheet)_SPLN PPA 2005.02.03" xfId="592" xr:uid="{00000000-0005-0000-0000-00004F020000}"/>
    <cellStyle name="0_Assembled Workforce_Template_DNPIMS-092304 (with ROTA calc sheet)_SPLN PPA 2005.02.15" xfId="593" xr:uid="{00000000-0005-0000-0000-000050020000}"/>
    <cellStyle name="0_Assembled Workforce_Template_DNPIMS-092304 (with ROTA calc sheet)_SPLN PPA 2005.02.21" xfId="594" xr:uid="{00000000-0005-0000-0000-000051020000}"/>
    <cellStyle name="0_Assembled Workforce_Template_DNPIMS-092304 (with ROTA calc sheet)_SPLN PPA 2005.03.15" xfId="595" xr:uid="{00000000-0005-0000-0000-000052020000}"/>
    <cellStyle name="0_Assembled Workforce_Template_EVS PPA v12" xfId="596" xr:uid="{00000000-0005-0000-0000-000053020000}"/>
    <cellStyle name="0_Assembled Workforce_Template_EVS PPA v13" xfId="597" xr:uid="{00000000-0005-0000-0000-000054020000}"/>
    <cellStyle name="0_Assembled Workforce_Template_EVS PPA v14" xfId="598" xr:uid="{00000000-0005-0000-0000-000055020000}"/>
    <cellStyle name="0_Assembled Workforce_Template_EVS PPA v16_PeterEdits" xfId="599" xr:uid="{00000000-0005-0000-0000-000056020000}"/>
    <cellStyle name="0_Assembled Workforce_Template_EVS PPA v18" xfId="600" xr:uid="{00000000-0005-0000-0000-000057020000}"/>
    <cellStyle name="0_Assembled Workforce_Template_Option Value" xfId="601" xr:uid="{00000000-0005-0000-0000-000058020000}"/>
    <cellStyle name="0_Assembled Workforce_Template_Option Value_DCNDB 2005.01.26ver-2" xfId="602" xr:uid="{00000000-0005-0000-0000-000059020000}"/>
    <cellStyle name="0_Assembled Workforce_Template_Option Value_EVS PPA v12" xfId="603" xr:uid="{00000000-0005-0000-0000-00005A020000}"/>
    <cellStyle name="0_Assembled Workforce_Template_Option Value_EVS PPA v13" xfId="604" xr:uid="{00000000-0005-0000-0000-00005B020000}"/>
    <cellStyle name="0_Assembled Workforce_Template_Option Value_EVS PPA v14" xfId="605" xr:uid="{00000000-0005-0000-0000-00005C020000}"/>
    <cellStyle name="0_Assembled Workforce_Template_Option Value_EVS PPA v16_PeterEdits" xfId="606" xr:uid="{00000000-0005-0000-0000-00005D020000}"/>
    <cellStyle name="0_Assembled Workforce_Template_Option Value_EVS PPA v18" xfId="607" xr:uid="{00000000-0005-0000-0000-00005E020000}"/>
    <cellStyle name="0_Assembled Workforce_Template_Option Value_SPLN PPA 2005.02.03" xfId="608" xr:uid="{00000000-0005-0000-0000-00005F020000}"/>
    <cellStyle name="0_Assembled Workforce_Template_Option Value_SPLN PPA 2005.02.15" xfId="609" xr:uid="{00000000-0005-0000-0000-000060020000}"/>
    <cellStyle name="0_Assembled Workforce_Template_Option Value_SPLN PPA 2005.02.21" xfId="610" xr:uid="{00000000-0005-0000-0000-000061020000}"/>
    <cellStyle name="0_Assembled Workforce_Template_Option Value_SPLN PPA 2005.03.15" xfId="611" xr:uid="{00000000-0005-0000-0000-000062020000}"/>
    <cellStyle name="0_Assembled Workforce_Template_SPLN PPA 2005.02.03" xfId="612" xr:uid="{00000000-0005-0000-0000-000063020000}"/>
    <cellStyle name="0_Assembled Workforce_Template_SPLN PPA 2005.02.15" xfId="613" xr:uid="{00000000-0005-0000-0000-000064020000}"/>
    <cellStyle name="0_Assembled Workforce_Template_SPLN PPA 2005.02.21" xfId="614" xr:uid="{00000000-0005-0000-0000-000065020000}"/>
    <cellStyle name="0_Assembled Workforce_Template_SPLN PPA 2005.03.15" xfId="615" xr:uid="{00000000-0005-0000-0000-000066020000}"/>
    <cellStyle name="0_Assembled Workforce_Template_TFA_062504" xfId="616" xr:uid="{00000000-0005-0000-0000-000067020000}"/>
    <cellStyle name="0_Assembled Workforce_Template_TFA_062504_DCNDB 2005.01.26ver-2" xfId="617" xr:uid="{00000000-0005-0000-0000-000068020000}"/>
    <cellStyle name="0_Assembled Workforce_Template_TFA_062504_EVS PPA v12" xfId="618" xr:uid="{00000000-0005-0000-0000-000069020000}"/>
    <cellStyle name="0_Assembled Workforce_Template_TFA_062504_EVS PPA v13" xfId="619" xr:uid="{00000000-0005-0000-0000-00006A020000}"/>
    <cellStyle name="0_Assembled Workforce_Template_TFA_062504_EVS PPA v14" xfId="620" xr:uid="{00000000-0005-0000-0000-00006B020000}"/>
    <cellStyle name="0_Assembled Workforce_Template_TFA_062504_EVS PPA v16_PeterEdits" xfId="621" xr:uid="{00000000-0005-0000-0000-00006C020000}"/>
    <cellStyle name="0_Assembled Workforce_Template_TFA_062504_EVS PPA v18" xfId="622" xr:uid="{00000000-0005-0000-0000-00006D020000}"/>
    <cellStyle name="0_Assembled Workforce_Template_TFA_062504_SPLN PPA 2005.02.03" xfId="623" xr:uid="{00000000-0005-0000-0000-00006E020000}"/>
    <cellStyle name="0_Assembled Workforce_Template_TFA_062504_SPLN PPA 2005.02.15" xfId="624" xr:uid="{00000000-0005-0000-0000-00006F020000}"/>
    <cellStyle name="0_Assembled Workforce_Template_TFA_062504_SPLN PPA 2005.02.21" xfId="625" xr:uid="{00000000-0005-0000-0000-000070020000}"/>
    <cellStyle name="0_Assembled Workforce_Template_TFA_062504_SPLN PPA 2005.03.15" xfId="626" xr:uid="{00000000-0005-0000-0000-000071020000}"/>
    <cellStyle name="0_Assembled Workforce_Template_TFA_062804" xfId="627" xr:uid="{00000000-0005-0000-0000-000072020000}"/>
    <cellStyle name="0_Assembled Workforce_Template_TFA_062804_DCNDB 2005.01.26ver-2" xfId="628" xr:uid="{00000000-0005-0000-0000-000073020000}"/>
    <cellStyle name="0_Assembled Workforce_Template_TFA_062804_EVS PPA v12" xfId="629" xr:uid="{00000000-0005-0000-0000-000074020000}"/>
    <cellStyle name="0_Assembled Workforce_Template_TFA_062804_EVS PPA v13" xfId="630" xr:uid="{00000000-0005-0000-0000-000075020000}"/>
    <cellStyle name="0_Assembled Workforce_Template_TFA_062804_EVS PPA v14" xfId="631" xr:uid="{00000000-0005-0000-0000-000076020000}"/>
    <cellStyle name="0_Assembled Workforce_Template_TFA_062804_EVS PPA v16_PeterEdits" xfId="632" xr:uid="{00000000-0005-0000-0000-000077020000}"/>
    <cellStyle name="0_Assembled Workforce_Template_TFA_062804_EVS PPA v18" xfId="633" xr:uid="{00000000-0005-0000-0000-000078020000}"/>
    <cellStyle name="0_Assembled Workforce_Template_TFA_062804_SPLN PPA 2005.02.03" xfId="634" xr:uid="{00000000-0005-0000-0000-000079020000}"/>
    <cellStyle name="0_Assembled Workforce_Template_TFA_062804_SPLN PPA 2005.02.15" xfId="635" xr:uid="{00000000-0005-0000-0000-00007A020000}"/>
    <cellStyle name="0_Assembled Workforce_Template_TFA_062804_SPLN PPA 2005.02.21" xfId="636" xr:uid="{00000000-0005-0000-0000-00007B020000}"/>
    <cellStyle name="0_Assembled Workforce_Template_TFA_062804_SPLN PPA 2005.03.15" xfId="637" xr:uid="{00000000-0005-0000-0000-00007C020000}"/>
    <cellStyle name="0_Assembled Workforce_Template_TFA_063004" xfId="638" xr:uid="{00000000-0005-0000-0000-00007D020000}"/>
    <cellStyle name="0_Assembled Workforce_Template_TFA_063004_DCNDB 2005.01.26ver-2" xfId="639" xr:uid="{00000000-0005-0000-0000-00007E020000}"/>
    <cellStyle name="0_Assembled Workforce_Template_TFA_063004_EVS PPA v12" xfId="640" xr:uid="{00000000-0005-0000-0000-00007F020000}"/>
    <cellStyle name="0_Assembled Workforce_Template_TFA_063004_EVS PPA v13" xfId="641" xr:uid="{00000000-0005-0000-0000-000080020000}"/>
    <cellStyle name="0_Assembled Workforce_Template_TFA_063004_EVS PPA v14" xfId="642" xr:uid="{00000000-0005-0000-0000-000081020000}"/>
    <cellStyle name="0_Assembled Workforce_Template_TFA_063004_EVS PPA v16_PeterEdits" xfId="643" xr:uid="{00000000-0005-0000-0000-000082020000}"/>
    <cellStyle name="0_Assembled Workforce_Template_TFA_063004_EVS PPA v18" xfId="644" xr:uid="{00000000-0005-0000-0000-000083020000}"/>
    <cellStyle name="0_Assembled Workforce_Template_TFA_063004_SPLN PPA 2005.02.03" xfId="645" xr:uid="{00000000-0005-0000-0000-000084020000}"/>
    <cellStyle name="0_Assembled Workforce_Template_TFA_063004_SPLN PPA 2005.02.15" xfId="646" xr:uid="{00000000-0005-0000-0000-000085020000}"/>
    <cellStyle name="0_Assembled Workforce_Template_TFA_063004_SPLN PPA 2005.02.21" xfId="647" xr:uid="{00000000-0005-0000-0000-000086020000}"/>
    <cellStyle name="0_Assembled Workforce_Template_TFA_063004_SPLN PPA 2005.03.15" xfId="648" xr:uid="{00000000-0005-0000-0000-000087020000}"/>
    <cellStyle name="0_DNPIMS-082704" xfId="649" xr:uid="{00000000-0005-0000-0000-000088020000}"/>
    <cellStyle name="0_DNPIMS-082704_DCNDB 2005.01.26ver-2" xfId="650" xr:uid="{00000000-0005-0000-0000-000089020000}"/>
    <cellStyle name="0_DNPIMS-082704_EVS PPA v12" xfId="651" xr:uid="{00000000-0005-0000-0000-00008A020000}"/>
    <cellStyle name="0_DNPIMS-082704_EVS PPA v13" xfId="652" xr:uid="{00000000-0005-0000-0000-00008B020000}"/>
    <cellStyle name="0_DNPIMS-082704_EVS PPA v14" xfId="653" xr:uid="{00000000-0005-0000-0000-00008C020000}"/>
    <cellStyle name="0_DNPIMS-082704_EVS PPA v16_PeterEdits" xfId="654" xr:uid="{00000000-0005-0000-0000-00008D020000}"/>
    <cellStyle name="0_DNPIMS-082704_EVS PPA v18" xfId="655" xr:uid="{00000000-0005-0000-0000-00008E020000}"/>
    <cellStyle name="0_DNPIMS-082704_SPLN PPA 2005.02.03" xfId="656" xr:uid="{00000000-0005-0000-0000-00008F020000}"/>
    <cellStyle name="0_DNPIMS-082704_SPLN PPA 2005.02.15" xfId="657" xr:uid="{00000000-0005-0000-0000-000090020000}"/>
    <cellStyle name="0_DNPIMS-082704_SPLN PPA 2005.02.21" xfId="658" xr:uid="{00000000-0005-0000-0000-000091020000}"/>
    <cellStyle name="0_DNPIMS-082704_SPLN PPA 2005.03.15" xfId="659" xr:uid="{00000000-0005-0000-0000-000092020000}"/>
    <cellStyle name="0_DNPIMS-092804(ito-check-pdf) (with ROTA calc sheet)" xfId="660" xr:uid="{00000000-0005-0000-0000-000093020000}"/>
    <cellStyle name="0_DNPIMS-092804(ito-check-pdf) (with ROTA calc sheet)_DCNDB 2005.01.26ver-2" xfId="661" xr:uid="{00000000-0005-0000-0000-000094020000}"/>
    <cellStyle name="0_DNPIMS-092804(ito-check-pdf) (with ROTA calc sheet)_EVS PPA v12" xfId="662" xr:uid="{00000000-0005-0000-0000-000095020000}"/>
    <cellStyle name="0_DNPIMS-092804(ito-check-pdf) (with ROTA calc sheet)_EVS PPA v13" xfId="663" xr:uid="{00000000-0005-0000-0000-000096020000}"/>
    <cellStyle name="0_DNPIMS-092804(ito-check-pdf) (with ROTA calc sheet)_EVS PPA v14" xfId="664" xr:uid="{00000000-0005-0000-0000-000097020000}"/>
    <cellStyle name="0_DNPIMS-092804(ito-check-pdf) (with ROTA calc sheet)_EVS PPA v16_PeterEdits" xfId="665" xr:uid="{00000000-0005-0000-0000-000098020000}"/>
    <cellStyle name="0_DNPIMS-092804(ito-check-pdf) (with ROTA calc sheet)_EVS PPA v18" xfId="666" xr:uid="{00000000-0005-0000-0000-000099020000}"/>
    <cellStyle name="0_DNPIMS-092804(ito-check-pdf) (with ROTA calc sheet)_SPLN PPA 2005.02.03" xfId="667" xr:uid="{00000000-0005-0000-0000-00009A020000}"/>
    <cellStyle name="0_DNPIMS-092804(ito-check-pdf) (with ROTA calc sheet)_SPLN PPA 2005.02.15" xfId="668" xr:uid="{00000000-0005-0000-0000-00009B020000}"/>
    <cellStyle name="0_DNPIMS-092804(ito-check-pdf) (with ROTA calc sheet)_SPLN PPA 2005.02.21" xfId="669" xr:uid="{00000000-0005-0000-0000-00009C020000}"/>
    <cellStyle name="0_DNPIMS-092804(ito-check-pdf) (with ROTA calc sheet)_SPLN PPA 2005.03.15" xfId="670" xr:uid="{00000000-0005-0000-0000-00009D020000}"/>
    <cellStyle name="1000s1Place" xfId="671" xr:uid="{00000000-0005-0000-0000-00009E020000}"/>
    <cellStyle name="1MMs1Place" xfId="672" xr:uid="{00000000-0005-0000-0000-00009F020000}"/>
    <cellStyle name="1MMs2Places" xfId="673" xr:uid="{00000000-0005-0000-0000-0000A0020000}"/>
    <cellStyle name="6mal" xfId="674" xr:uid="{00000000-0005-0000-0000-0000A1020000}"/>
    <cellStyle name="A pts" xfId="675" xr:uid="{00000000-0005-0000-0000-0000A2020000}"/>
    <cellStyle name="AA Condensed" xfId="676" xr:uid="{00000000-0005-0000-0000-0000A3020000}"/>
    <cellStyle name="AA Normal" xfId="677" xr:uid="{00000000-0005-0000-0000-0000A4020000}"/>
    <cellStyle name="accounting" xfId="678" xr:uid="{00000000-0005-0000-0000-0000A5020000}"/>
    <cellStyle name="accounting 2" xfId="679" xr:uid="{00000000-0005-0000-0000-0000A6020000}"/>
    <cellStyle name="accounting 2 2" xfId="680" xr:uid="{00000000-0005-0000-0000-0000A7020000}"/>
    <cellStyle name="accounting 2 3" xfId="681" xr:uid="{00000000-0005-0000-0000-0000A8020000}"/>
    <cellStyle name="accounting 3" xfId="682" xr:uid="{00000000-0005-0000-0000-0000A9020000}"/>
    <cellStyle name="accounting 3 2" xfId="683" xr:uid="{00000000-0005-0000-0000-0000AA020000}"/>
    <cellStyle name="accounting 3 3" xfId="684" xr:uid="{00000000-0005-0000-0000-0000AB020000}"/>
    <cellStyle name="accounting 4" xfId="685" xr:uid="{00000000-0005-0000-0000-0000AC020000}"/>
    <cellStyle name="accounting 4 2" xfId="686" xr:uid="{00000000-0005-0000-0000-0000AD020000}"/>
    <cellStyle name="accounting 4 3" xfId="687" xr:uid="{00000000-0005-0000-0000-0000AE020000}"/>
    <cellStyle name="accounting 5" xfId="688" xr:uid="{00000000-0005-0000-0000-0000AF020000}"/>
    <cellStyle name="AcctgDollrDash0" xfId="689" xr:uid="{00000000-0005-0000-0000-0000B0020000}"/>
    <cellStyle name="Actual Date" xfId="690" xr:uid="{00000000-0005-0000-0000-0000B1020000}"/>
    <cellStyle name="ÅëÈ­ [0]_INQUIRY ¿µ¾÷ÃßÁø " xfId="691" xr:uid="{00000000-0005-0000-0000-0000B2020000}"/>
    <cellStyle name="AeE­ [0]_INQUIRY ¿μ¾÷AßAø " xfId="692" xr:uid="{00000000-0005-0000-0000-0000B3020000}"/>
    <cellStyle name="ÅëÈ­_INQUIRY ¿µ¾÷ÃßÁø " xfId="693" xr:uid="{00000000-0005-0000-0000-0000B4020000}"/>
    <cellStyle name="AeE­_INQUIRY ¿μ¾÷AßAø " xfId="694" xr:uid="{00000000-0005-0000-0000-0000B5020000}"/>
    <cellStyle name="AFE" xfId="695" xr:uid="{00000000-0005-0000-0000-0000B6020000}"/>
    <cellStyle name="AlternateInputHeading" xfId="696" xr:uid="{00000000-0005-0000-0000-0000B7020000}"/>
    <cellStyle name="AlternateInputHeading 2" xfId="697" xr:uid="{00000000-0005-0000-0000-0000B8020000}"/>
    <cellStyle name="AlternateInputHeading 2 2" xfId="698" xr:uid="{00000000-0005-0000-0000-0000B9020000}"/>
    <cellStyle name="AlternateInputHeading 3" xfId="699" xr:uid="{00000000-0005-0000-0000-0000BA020000}"/>
    <cellStyle name="AlternateInputHeading 3 2" xfId="700" xr:uid="{00000000-0005-0000-0000-0000BB020000}"/>
    <cellStyle name="AlternateInputHeading 4" xfId="701" xr:uid="{00000000-0005-0000-0000-0000BC020000}"/>
    <cellStyle name="AlternateInputHeading 5" xfId="702" xr:uid="{00000000-0005-0000-0000-0000BD020000}"/>
    <cellStyle name="Ann'l_Incr" xfId="703" xr:uid="{00000000-0005-0000-0000-0000BE020000}"/>
    <cellStyle name="AppHeading" xfId="704" xr:uid="{00000000-0005-0000-0000-0000BF020000}"/>
    <cellStyle name="AppHeading 2" xfId="705" xr:uid="{00000000-0005-0000-0000-0000C0020000}"/>
    <cellStyle name="AppHeading 2 2" xfId="706" xr:uid="{00000000-0005-0000-0000-0000C1020000}"/>
    <cellStyle name="AppHeading 3" xfId="707" xr:uid="{00000000-0005-0000-0000-0000C2020000}"/>
    <cellStyle name="AppHeading 3 2" xfId="708" xr:uid="{00000000-0005-0000-0000-0000C3020000}"/>
    <cellStyle name="AppHeading 4" xfId="709" xr:uid="{00000000-0005-0000-0000-0000C4020000}"/>
    <cellStyle name="AppHeading 5" xfId="710" xr:uid="{00000000-0005-0000-0000-0000C5020000}"/>
    <cellStyle name="args.style" xfId="711" xr:uid="{00000000-0005-0000-0000-0000C6020000}"/>
    <cellStyle name="Array Enter" xfId="712" xr:uid="{00000000-0005-0000-0000-0000C7020000}"/>
    <cellStyle name="Array Enter 2" xfId="713" xr:uid="{00000000-0005-0000-0000-0000C8020000}"/>
    <cellStyle name="Array Enter 2 2" xfId="714" xr:uid="{00000000-0005-0000-0000-0000C9020000}"/>
    <cellStyle name="Assumption" xfId="715" xr:uid="{00000000-0005-0000-0000-0000CA020000}"/>
    <cellStyle name="Assumption 2" xfId="716" xr:uid="{00000000-0005-0000-0000-0000CB020000}"/>
    <cellStyle name="Assumption 2 2" xfId="717" xr:uid="{00000000-0005-0000-0000-0000CC020000}"/>
    <cellStyle name="Assumption 2 3" xfId="718" xr:uid="{00000000-0005-0000-0000-0000CD020000}"/>
    <cellStyle name="Assumption 3" xfId="719" xr:uid="{00000000-0005-0000-0000-0000CE020000}"/>
    <cellStyle name="Assumption 3 2" xfId="720" xr:uid="{00000000-0005-0000-0000-0000CF020000}"/>
    <cellStyle name="Assumption 3 3" xfId="721" xr:uid="{00000000-0005-0000-0000-0000D0020000}"/>
    <cellStyle name="Assumption 4" xfId="722" xr:uid="{00000000-0005-0000-0000-0000D1020000}"/>
    <cellStyle name="Assumption 5" xfId="723" xr:uid="{00000000-0005-0000-0000-0000D2020000}"/>
    <cellStyle name="ÄÞ¸¶ [0]_±âÅ¸" xfId="724" xr:uid="{00000000-0005-0000-0000-0000D3020000}"/>
    <cellStyle name="AÞ¸¶ [0]_INQUIRY ¿μ¾÷AßAø " xfId="725" xr:uid="{00000000-0005-0000-0000-0000D4020000}"/>
    <cellStyle name="ÄÞ¸¶_±âÅ¸" xfId="726" xr:uid="{00000000-0005-0000-0000-0000D5020000}"/>
    <cellStyle name="AÞ¸¶_INQUIRY ¿μ¾÷AßAø " xfId="727" xr:uid="{00000000-0005-0000-0000-0000D6020000}"/>
    <cellStyle name="BackGround" xfId="728" xr:uid="{00000000-0005-0000-0000-0000D7020000}"/>
    <cellStyle name="Below 0" xfId="729" xr:uid="{00000000-0005-0000-0000-0000D8020000}"/>
    <cellStyle name="Below 0 2" xfId="730" xr:uid="{00000000-0005-0000-0000-0000D9020000}"/>
    <cellStyle name="Below 0 2 2" xfId="731" xr:uid="{00000000-0005-0000-0000-0000DA020000}"/>
    <cellStyle name="Below 0 2 3" xfId="732" xr:uid="{00000000-0005-0000-0000-0000DB020000}"/>
    <cellStyle name="Below 0 3" xfId="733" xr:uid="{00000000-0005-0000-0000-0000DC020000}"/>
    <cellStyle name="Below 0 3 2" xfId="734" xr:uid="{00000000-0005-0000-0000-0000DD020000}"/>
    <cellStyle name="Below 0 3 3" xfId="735" xr:uid="{00000000-0005-0000-0000-0000DE020000}"/>
    <cellStyle name="Below 0 4" xfId="736" xr:uid="{00000000-0005-0000-0000-0000DF020000}"/>
    <cellStyle name="Below 0 5" xfId="737" xr:uid="{00000000-0005-0000-0000-0000E0020000}"/>
    <cellStyle name="Below 0.0" xfId="738" xr:uid="{00000000-0005-0000-0000-0000E1020000}"/>
    <cellStyle name="Below 0.00" xfId="739" xr:uid="{00000000-0005-0000-0000-0000E2020000}"/>
    <cellStyle name="Below 0_PHA03099 PRA Model v9" xfId="740" xr:uid="{00000000-0005-0000-0000-0000E3020000}"/>
    <cellStyle name="Beløb" xfId="741" xr:uid="{00000000-0005-0000-0000-0000E4020000}"/>
    <cellStyle name="Beløb (negative)" xfId="742" xr:uid="{00000000-0005-0000-0000-0000E5020000}"/>
    <cellStyle name="Beløb 1000" xfId="743" xr:uid="{00000000-0005-0000-0000-0000E6020000}"/>
    <cellStyle name="Beløb 1000 (negative)" xfId="744" xr:uid="{00000000-0005-0000-0000-0000E7020000}"/>
    <cellStyle name="Beløb 1000_Ársreikningur" xfId="745" xr:uid="{00000000-0005-0000-0000-0000E8020000}"/>
    <cellStyle name="Beløb_Ársreikningur" xfId="746" xr:uid="{00000000-0005-0000-0000-0000E9020000}"/>
    <cellStyle name="Black" xfId="747" xr:uid="{00000000-0005-0000-0000-0000EA020000}"/>
    <cellStyle name="Black Days" xfId="748" xr:uid="{00000000-0005-0000-0000-0000EB020000}"/>
    <cellStyle name="Black Decimal" xfId="749" xr:uid="{00000000-0005-0000-0000-0000EC020000}"/>
    <cellStyle name="Black Dollar" xfId="750" xr:uid="{00000000-0005-0000-0000-0000ED020000}"/>
    <cellStyle name="Black EPS" xfId="751" xr:uid="{00000000-0005-0000-0000-0000EE020000}"/>
    <cellStyle name="Black Percent" xfId="752" xr:uid="{00000000-0005-0000-0000-0000EF020000}"/>
    <cellStyle name="Black Percent2" xfId="753" xr:uid="{00000000-0005-0000-0000-0000F0020000}"/>
    <cellStyle name="Black Times" xfId="754" xr:uid="{00000000-0005-0000-0000-0000F1020000}"/>
    <cellStyle name="Black Times Two Deci" xfId="755" xr:uid="{00000000-0005-0000-0000-0000F2020000}"/>
    <cellStyle name="Black Times Two Deci2" xfId="756" xr:uid="{00000000-0005-0000-0000-0000F3020000}"/>
    <cellStyle name="Black Times_DCNDB 2005.01.26ver-2" xfId="757" xr:uid="{00000000-0005-0000-0000-0000F4020000}"/>
    <cellStyle name="Black Times2" xfId="758" xr:uid="{00000000-0005-0000-0000-0000F5020000}"/>
    <cellStyle name="Black_Assembled Workforce_Template" xfId="759" xr:uid="{00000000-0005-0000-0000-0000F6020000}"/>
    <cellStyle name="Blank[$]" xfId="760" xr:uid="{00000000-0005-0000-0000-0000F7020000}"/>
    <cellStyle name="Blank[,]" xfId="761" xr:uid="{00000000-0005-0000-0000-0000F8020000}"/>
    <cellStyle name="Blank[1$]" xfId="762" xr:uid="{00000000-0005-0000-0000-0000F9020000}"/>
    <cellStyle name="Blank[1%]" xfId="763" xr:uid="{00000000-0005-0000-0000-0000FA020000}"/>
    <cellStyle name="Blank[1]" xfId="764" xr:uid="{00000000-0005-0000-0000-0000FB020000}"/>
    <cellStyle name="Blank[2$]" xfId="765" xr:uid="{00000000-0005-0000-0000-0000FC020000}"/>
    <cellStyle name="Blank[2%]" xfId="766" xr:uid="{00000000-0005-0000-0000-0000FD020000}"/>
    <cellStyle name="Blank[2]" xfId="767" xr:uid="{00000000-0005-0000-0000-0000FE020000}"/>
    <cellStyle name="Blank[3$]" xfId="768" xr:uid="{00000000-0005-0000-0000-0000FF020000}"/>
    <cellStyle name="Blank[3]" xfId="769" xr:uid="{00000000-0005-0000-0000-000000030000}"/>
    <cellStyle name="Blue" xfId="770" xr:uid="{00000000-0005-0000-0000-000001030000}"/>
    <cellStyle name="Blue Decimal" xfId="771" xr:uid="{00000000-0005-0000-0000-000002030000}"/>
    <cellStyle name="Blue Dollar" xfId="772" xr:uid="{00000000-0005-0000-0000-000003030000}"/>
    <cellStyle name="Blue EPS" xfId="773" xr:uid="{00000000-0005-0000-0000-000004030000}"/>
    <cellStyle name="Blue Text" xfId="774" xr:uid="{00000000-0005-0000-0000-000005030000}"/>
    <cellStyle name="Blue Zero Deci" xfId="775" xr:uid="{00000000-0005-0000-0000-000006030000}"/>
    <cellStyle name="Blue_AMHC - CSI Model v3" xfId="776" xr:uid="{00000000-0005-0000-0000-000007030000}"/>
    <cellStyle name="bluepercent" xfId="777" xr:uid="{00000000-0005-0000-0000-000008030000}"/>
    <cellStyle name="BMVComma" xfId="778" xr:uid="{00000000-0005-0000-0000-000009030000}"/>
    <cellStyle name="BMVComma 2" xfId="779" xr:uid="{00000000-0005-0000-0000-00000A030000}"/>
    <cellStyle name="Body" xfId="780" xr:uid="{00000000-0005-0000-0000-00000B030000}"/>
    <cellStyle name="Bold/Border" xfId="781" xr:uid="{00000000-0005-0000-0000-00000C030000}"/>
    <cellStyle name="Bold/Border 2" xfId="782" xr:uid="{00000000-0005-0000-0000-00000D030000}"/>
    <cellStyle name="Bold/Border 2 2" xfId="783" xr:uid="{00000000-0005-0000-0000-00000E030000}"/>
    <cellStyle name="Bold/Border 2 3" xfId="784" xr:uid="{00000000-0005-0000-0000-00000F030000}"/>
    <cellStyle name="Bold/Border 3" xfId="785" xr:uid="{00000000-0005-0000-0000-000010030000}"/>
    <cellStyle name="Bold/Border 3 2" xfId="786" xr:uid="{00000000-0005-0000-0000-000011030000}"/>
    <cellStyle name="Bold/Border 3 3" xfId="787" xr:uid="{00000000-0005-0000-0000-000012030000}"/>
    <cellStyle name="Bold/Border 4" xfId="788" xr:uid="{00000000-0005-0000-0000-000013030000}"/>
    <cellStyle name="Bold/Border 4 2" xfId="789" xr:uid="{00000000-0005-0000-0000-000014030000}"/>
    <cellStyle name="Bold/Border 4 3" xfId="790" xr:uid="{00000000-0005-0000-0000-000015030000}"/>
    <cellStyle name="Bold/Border 5" xfId="791" xr:uid="{00000000-0005-0000-0000-000016030000}"/>
    <cellStyle name="BoldCen" xfId="792" xr:uid="{00000000-0005-0000-0000-000017030000}"/>
    <cellStyle name="BoldCenUnd" xfId="793" xr:uid="{00000000-0005-0000-0000-000018030000}"/>
    <cellStyle name="BoldCenUnd 2" xfId="794" xr:uid="{00000000-0005-0000-0000-000019030000}"/>
    <cellStyle name="BoldCenUnd 2 2" xfId="795" xr:uid="{00000000-0005-0000-0000-00001A030000}"/>
    <cellStyle name="BoldCenUnd 2 3" xfId="796" xr:uid="{00000000-0005-0000-0000-00001B030000}"/>
    <cellStyle name="BoldCenUnd 3" xfId="797" xr:uid="{00000000-0005-0000-0000-00001C030000}"/>
    <cellStyle name="BoldCenUnd 3 2" xfId="798" xr:uid="{00000000-0005-0000-0000-00001D030000}"/>
    <cellStyle name="BoldCenUnd 3 3" xfId="799" xr:uid="{00000000-0005-0000-0000-00001E030000}"/>
    <cellStyle name="BoldCenUnd 4" xfId="800" xr:uid="{00000000-0005-0000-0000-00001F030000}"/>
    <cellStyle name="BoldCenUnd 4 2" xfId="801" xr:uid="{00000000-0005-0000-0000-000020030000}"/>
    <cellStyle name="BoldCenUnd 4 3" xfId="802" xr:uid="{00000000-0005-0000-0000-000021030000}"/>
    <cellStyle name="BoldCenUnd 5" xfId="803" xr:uid="{00000000-0005-0000-0000-000022030000}"/>
    <cellStyle name="Border" xfId="804" xr:uid="{00000000-0005-0000-0000-000023030000}"/>
    <cellStyle name="Border 2" xfId="805" xr:uid="{00000000-0005-0000-0000-000024030000}"/>
    <cellStyle name="Border 2 2" xfId="806" xr:uid="{00000000-0005-0000-0000-000025030000}"/>
    <cellStyle name="Border 2 3" xfId="807" xr:uid="{00000000-0005-0000-0000-000026030000}"/>
    <cellStyle name="Border 3" xfId="808" xr:uid="{00000000-0005-0000-0000-000027030000}"/>
    <cellStyle name="Border 3 2" xfId="809" xr:uid="{00000000-0005-0000-0000-000028030000}"/>
    <cellStyle name="Border 3 3" xfId="810" xr:uid="{00000000-0005-0000-0000-000029030000}"/>
    <cellStyle name="Border 4" xfId="811" xr:uid="{00000000-0005-0000-0000-00002A030000}"/>
    <cellStyle name="Border 5" xfId="812" xr:uid="{00000000-0005-0000-0000-00002B030000}"/>
    <cellStyle name="Border Heavy" xfId="813" xr:uid="{00000000-0005-0000-0000-00002C030000}"/>
    <cellStyle name="Border Thin" xfId="814" xr:uid="{00000000-0005-0000-0000-00002D030000}"/>
    <cellStyle name="Border Thin 2" xfId="815" xr:uid="{00000000-0005-0000-0000-00002E030000}"/>
    <cellStyle name="Border Thin 2 2" xfId="816" xr:uid="{00000000-0005-0000-0000-00002F030000}"/>
    <cellStyle name="Border Thin 2 3" xfId="817" xr:uid="{00000000-0005-0000-0000-000030030000}"/>
    <cellStyle name="Border Thin 3" xfId="818" xr:uid="{00000000-0005-0000-0000-000031030000}"/>
    <cellStyle name="Border Thin 3 2" xfId="819" xr:uid="{00000000-0005-0000-0000-000032030000}"/>
    <cellStyle name="Border Thin 3 3" xfId="820" xr:uid="{00000000-0005-0000-0000-000033030000}"/>
    <cellStyle name="Border Thin 4" xfId="821" xr:uid="{00000000-0005-0000-0000-000034030000}"/>
    <cellStyle name="Border_HCM 2004.10.22" xfId="822" xr:uid="{00000000-0005-0000-0000-000035030000}"/>
    <cellStyle name="Bottom bold border" xfId="823" xr:uid="{00000000-0005-0000-0000-000036030000}"/>
    <cellStyle name="Bottom single border" xfId="824" xr:uid="{00000000-0005-0000-0000-000037030000}"/>
    <cellStyle name="Bottom single border 2" xfId="825" xr:uid="{00000000-0005-0000-0000-000038030000}"/>
    <cellStyle name="Bottom single border 2 2" xfId="826" xr:uid="{00000000-0005-0000-0000-000039030000}"/>
    <cellStyle name="Bottom single border 2 3" xfId="827" xr:uid="{00000000-0005-0000-0000-00003A030000}"/>
    <cellStyle name="Bottom single border 3" xfId="828" xr:uid="{00000000-0005-0000-0000-00003B030000}"/>
    <cellStyle name="Bottom single border 3 2" xfId="829" xr:uid="{00000000-0005-0000-0000-00003C030000}"/>
    <cellStyle name="Bottom single border 3 3" xfId="830" xr:uid="{00000000-0005-0000-0000-00003D030000}"/>
    <cellStyle name="Bottom single border 4" xfId="831" xr:uid="{00000000-0005-0000-0000-00003E030000}"/>
    <cellStyle name="Bottom single border 4 2" xfId="832" xr:uid="{00000000-0005-0000-0000-00003F030000}"/>
    <cellStyle name="Bottom single border 4 3" xfId="833" xr:uid="{00000000-0005-0000-0000-000040030000}"/>
    <cellStyle name="Bottom single border 5" xfId="834" xr:uid="{00000000-0005-0000-0000-000041030000}"/>
    <cellStyle name="Box" xfId="835" xr:uid="{00000000-0005-0000-0000-000042030000}"/>
    <cellStyle name="Box 2" xfId="836" xr:uid="{00000000-0005-0000-0000-000043030000}"/>
    <cellStyle name="Box 2 2" xfId="837" xr:uid="{00000000-0005-0000-0000-000044030000}"/>
    <cellStyle name="Box 2 3" xfId="838" xr:uid="{00000000-0005-0000-0000-000045030000}"/>
    <cellStyle name="Box 3" xfId="839" xr:uid="{00000000-0005-0000-0000-000046030000}"/>
    <cellStyle name="Box 3 2" xfId="840" xr:uid="{00000000-0005-0000-0000-000047030000}"/>
    <cellStyle name="Box 3 3" xfId="841" xr:uid="{00000000-0005-0000-0000-000048030000}"/>
    <cellStyle name="Box 4" xfId="842" xr:uid="{00000000-0005-0000-0000-000049030000}"/>
    <cellStyle name="Box 5" xfId="843" xr:uid="{00000000-0005-0000-0000-00004A030000}"/>
    <cellStyle name="BoxHeading" xfId="844" xr:uid="{00000000-0005-0000-0000-00004B030000}"/>
    <cellStyle name="BoxHeading 2" xfId="845" xr:uid="{00000000-0005-0000-0000-00004C030000}"/>
    <cellStyle name="BoxHeading 2 2" xfId="846" xr:uid="{00000000-0005-0000-0000-00004D030000}"/>
    <cellStyle name="BoxHeading 2 3" xfId="847" xr:uid="{00000000-0005-0000-0000-00004E030000}"/>
    <cellStyle name="BoxHeading 3" xfId="848" xr:uid="{00000000-0005-0000-0000-00004F030000}"/>
    <cellStyle name="BoxHeading 3 2" xfId="849" xr:uid="{00000000-0005-0000-0000-000050030000}"/>
    <cellStyle name="BoxHeading 3 3" xfId="850" xr:uid="{00000000-0005-0000-0000-000051030000}"/>
    <cellStyle name="BoxHeading 4" xfId="851" xr:uid="{00000000-0005-0000-0000-000052030000}"/>
    <cellStyle name="BoxHeading 5" xfId="852" xr:uid="{00000000-0005-0000-0000-000053030000}"/>
    <cellStyle name="BoxHeadingGeneral" xfId="853" xr:uid="{00000000-0005-0000-0000-000054030000}"/>
    <cellStyle name="BoxHeadingGeneral 2" xfId="854" xr:uid="{00000000-0005-0000-0000-000055030000}"/>
    <cellStyle name="BoxHeadingGeneral 2 2" xfId="855" xr:uid="{00000000-0005-0000-0000-000056030000}"/>
    <cellStyle name="BoxHeadingGeneral 2 3" xfId="856" xr:uid="{00000000-0005-0000-0000-000057030000}"/>
    <cellStyle name="BoxHeadingGeneral 3" xfId="857" xr:uid="{00000000-0005-0000-0000-000058030000}"/>
    <cellStyle name="BoxHeadingGeneral 3 2" xfId="858" xr:uid="{00000000-0005-0000-0000-000059030000}"/>
    <cellStyle name="BoxHeadingGeneral 3 3" xfId="859" xr:uid="{00000000-0005-0000-0000-00005A030000}"/>
    <cellStyle name="BoxHeadingGeneral 4" xfId="860" xr:uid="{00000000-0005-0000-0000-00005B030000}"/>
    <cellStyle name="BoxHeadingGeneral 5" xfId="861" xr:uid="{00000000-0005-0000-0000-00005C030000}"/>
    <cellStyle name="BREssPercent0Style" xfId="862" xr:uid="{00000000-0005-0000-0000-00005D030000}"/>
    <cellStyle name="BREssPercent0Style 2" xfId="863" xr:uid="{00000000-0005-0000-0000-00005E030000}"/>
    <cellStyle name="BREssPercent0Style 2 2" xfId="864" xr:uid="{00000000-0005-0000-0000-00005F030000}"/>
    <cellStyle name="BREssPercent0Style 2 3" xfId="865" xr:uid="{00000000-0005-0000-0000-000060030000}"/>
    <cellStyle name="BREssPercent0Style 3" xfId="866" xr:uid="{00000000-0005-0000-0000-000061030000}"/>
    <cellStyle name="BREssPercent0Style 3 2" xfId="867" xr:uid="{00000000-0005-0000-0000-000062030000}"/>
    <cellStyle name="BREssPercent0Style 3 3" xfId="868" xr:uid="{00000000-0005-0000-0000-000063030000}"/>
    <cellStyle name="BREssPercent0Style 4" xfId="869" xr:uid="{00000000-0005-0000-0000-000064030000}"/>
    <cellStyle name="BREssPercent0Style 5" xfId="870" xr:uid="{00000000-0005-0000-0000-000065030000}"/>
    <cellStyle name="Bullet" xfId="871" xr:uid="{00000000-0005-0000-0000-000066030000}"/>
    <cellStyle name="BVMPercent" xfId="872" xr:uid="{00000000-0005-0000-0000-000067030000}"/>
    <cellStyle name="c" xfId="873" xr:uid="{00000000-0005-0000-0000-000068030000}"/>
    <cellStyle name="c_HCM 2004.10.22" xfId="874" xr:uid="{00000000-0005-0000-0000-000069030000}"/>
    <cellStyle name="c_HCM 2004.10.22_DCNDB 2005.01.26ver-2" xfId="875" xr:uid="{00000000-0005-0000-0000-00006A030000}"/>
    <cellStyle name="c_HCM 2004.10.22_EVS PPA v12" xfId="876" xr:uid="{00000000-0005-0000-0000-00006B030000}"/>
    <cellStyle name="c_HCM 2004.10.22_EVS PPA v13" xfId="877" xr:uid="{00000000-0005-0000-0000-00006C030000}"/>
    <cellStyle name="c_HCM 2004.10.22_EVS PPA v14" xfId="878" xr:uid="{00000000-0005-0000-0000-00006D030000}"/>
    <cellStyle name="c_HCM 2004.10.22_EVS PPA v16_PeterEdits" xfId="879" xr:uid="{00000000-0005-0000-0000-00006E030000}"/>
    <cellStyle name="c_HCM 2004.10.22_EVS PPA v18" xfId="880" xr:uid="{00000000-0005-0000-0000-00006F030000}"/>
    <cellStyle name="c_HCM 2004.10.22_SPLN PPA 2005.02.03" xfId="881" xr:uid="{00000000-0005-0000-0000-000070030000}"/>
    <cellStyle name="c_HCM 2004.10.22_SPLN PPA 2005.02.15" xfId="882" xr:uid="{00000000-0005-0000-0000-000071030000}"/>
    <cellStyle name="c_HCM 2004.10.22_SPLN PPA 2005.02.21" xfId="883" xr:uid="{00000000-0005-0000-0000-000072030000}"/>
    <cellStyle name="c_HCM 2004.10.22_SPLN PPA 2005.03.15" xfId="884" xr:uid="{00000000-0005-0000-0000-000073030000}"/>
    <cellStyle name="c_HCM 2004.10.25" xfId="885" xr:uid="{00000000-0005-0000-0000-000074030000}"/>
    <cellStyle name="c_HCM 2004.10.25_DCNDB 2005.01.26ver-2" xfId="886" xr:uid="{00000000-0005-0000-0000-000075030000}"/>
    <cellStyle name="c_HCM 2004.10.25_EVS PPA v12" xfId="887" xr:uid="{00000000-0005-0000-0000-000076030000}"/>
    <cellStyle name="c_HCM 2004.10.25_EVS PPA v13" xfId="888" xr:uid="{00000000-0005-0000-0000-000077030000}"/>
    <cellStyle name="c_HCM 2004.10.25_EVS PPA v14" xfId="889" xr:uid="{00000000-0005-0000-0000-000078030000}"/>
    <cellStyle name="c_HCM 2004.10.25_EVS PPA v16_PeterEdits" xfId="890" xr:uid="{00000000-0005-0000-0000-000079030000}"/>
    <cellStyle name="c_HCM 2004.10.25_EVS PPA v18" xfId="891" xr:uid="{00000000-0005-0000-0000-00007A030000}"/>
    <cellStyle name="c_HCM 2004.10.25_SPLN PPA 2005.02.03" xfId="892" xr:uid="{00000000-0005-0000-0000-00007B030000}"/>
    <cellStyle name="c_HCM 2004.10.25_SPLN PPA 2005.02.15" xfId="893" xr:uid="{00000000-0005-0000-0000-00007C030000}"/>
    <cellStyle name="c_HCM 2004.10.25_SPLN PPA 2005.02.21" xfId="894" xr:uid="{00000000-0005-0000-0000-00007D030000}"/>
    <cellStyle name="c_HCM 2004.10.25_SPLN PPA 2005.03.15" xfId="895" xr:uid="{00000000-0005-0000-0000-00007E030000}"/>
    <cellStyle name="c_HCM-intangibles 08132004(new projection)" xfId="896" xr:uid="{00000000-0005-0000-0000-00007F030000}"/>
    <cellStyle name="c_HCM-intangibles 08132004(new projection)_DCNDB 2005.01.26ver-2" xfId="897" xr:uid="{00000000-0005-0000-0000-000080030000}"/>
    <cellStyle name="c_HCM-intangibles 08132004(new projection)_EVS PPA v12" xfId="898" xr:uid="{00000000-0005-0000-0000-000081030000}"/>
    <cellStyle name="c_HCM-intangibles 08132004(new projection)_EVS PPA v13" xfId="899" xr:uid="{00000000-0005-0000-0000-000082030000}"/>
    <cellStyle name="c_HCM-intangibles 08132004(new projection)_EVS PPA v14" xfId="900" xr:uid="{00000000-0005-0000-0000-000083030000}"/>
    <cellStyle name="c_HCM-intangibles 08132004(new projection)_EVS PPA v16_PeterEdits" xfId="901" xr:uid="{00000000-0005-0000-0000-000084030000}"/>
    <cellStyle name="c_HCM-intangibles 08132004(new projection)_EVS PPA v18" xfId="902" xr:uid="{00000000-0005-0000-0000-000085030000}"/>
    <cellStyle name="c_HCM-intangibles 08132004(new projection)_SPLN PPA 2005.02.03" xfId="903" xr:uid="{00000000-0005-0000-0000-000086030000}"/>
    <cellStyle name="c_HCM-intangibles 08132004(new projection)_SPLN PPA 2005.02.15" xfId="904" xr:uid="{00000000-0005-0000-0000-000087030000}"/>
    <cellStyle name="c_HCM-intangibles 08132004(new projection)_SPLN PPA 2005.02.21" xfId="905" xr:uid="{00000000-0005-0000-0000-000088030000}"/>
    <cellStyle name="c_HCM-intangibles 08132004(new projection)_SPLN PPA 2005.03.15" xfId="906" xr:uid="{00000000-0005-0000-0000-000089030000}"/>
    <cellStyle name="c_PF BS_04.1_final" xfId="907" xr:uid="{00000000-0005-0000-0000-00008A030000}"/>
    <cellStyle name="c_PF BS_04.1_final_DCNDB 2005.01.26ver-2" xfId="908" xr:uid="{00000000-0005-0000-0000-00008B030000}"/>
    <cellStyle name="c_PF BS_04.1_final_EVS PPA v12" xfId="909" xr:uid="{00000000-0005-0000-0000-00008C030000}"/>
    <cellStyle name="c_PF BS_04.1_final_EVS PPA v13" xfId="910" xr:uid="{00000000-0005-0000-0000-00008D030000}"/>
    <cellStyle name="c_PF BS_04.1_final_EVS PPA v14" xfId="911" xr:uid="{00000000-0005-0000-0000-00008E030000}"/>
    <cellStyle name="c_PF BS_04.1_final_EVS PPA v16_PeterEdits" xfId="912" xr:uid="{00000000-0005-0000-0000-00008F030000}"/>
    <cellStyle name="c_PF BS_04.1_final_EVS PPA v18" xfId="913" xr:uid="{00000000-0005-0000-0000-000090030000}"/>
    <cellStyle name="c_PF BS_04.1_final_Final Schedules (K)" xfId="914" xr:uid="{00000000-0005-0000-0000-000091030000}"/>
    <cellStyle name="c_PF BS_04.1_final_Final Schedules (K)_DCNDB 2005.01.26ver-2" xfId="915" xr:uid="{00000000-0005-0000-0000-000092030000}"/>
    <cellStyle name="c_PF BS_04.1_final_Final Schedules (K)_EVS PPA v12" xfId="916" xr:uid="{00000000-0005-0000-0000-000093030000}"/>
    <cellStyle name="c_PF BS_04.1_final_Final Schedules (K)_EVS PPA v13" xfId="917" xr:uid="{00000000-0005-0000-0000-000094030000}"/>
    <cellStyle name="c_PF BS_04.1_final_Final Schedules (K)_EVS PPA v14" xfId="918" xr:uid="{00000000-0005-0000-0000-000095030000}"/>
    <cellStyle name="c_PF BS_04.1_final_Final Schedules (K)_EVS PPA v16_PeterEdits" xfId="919" xr:uid="{00000000-0005-0000-0000-000096030000}"/>
    <cellStyle name="c_PF BS_04.1_final_Final Schedules (K)_EVS PPA v18" xfId="920" xr:uid="{00000000-0005-0000-0000-000097030000}"/>
    <cellStyle name="c_PF BS_04.1_final_Final Schedules (K)_SPLN PPA 2005.02.03" xfId="921" xr:uid="{00000000-0005-0000-0000-000098030000}"/>
    <cellStyle name="c_PF BS_04.1_final_Final Schedules (K)_SPLN PPA 2005.02.15" xfId="922" xr:uid="{00000000-0005-0000-0000-000099030000}"/>
    <cellStyle name="c_PF BS_04.1_final_Final Schedules (K)_SPLN PPA 2005.02.21" xfId="923" xr:uid="{00000000-0005-0000-0000-00009A030000}"/>
    <cellStyle name="c_PF BS_04.1_final_Final Schedules (K)_SPLN PPA 2005.03.15" xfId="924" xr:uid="{00000000-0005-0000-0000-00009B030000}"/>
    <cellStyle name="c_PF BS_04.1_final_HCM-intangibles" xfId="925" xr:uid="{00000000-0005-0000-0000-00009C030000}"/>
    <cellStyle name="c_PF BS_04.1_final_HCM-intangibles_DCNDB 2005.01.26ver-2" xfId="926" xr:uid="{00000000-0005-0000-0000-00009D030000}"/>
    <cellStyle name="c_PF BS_04.1_final_HCM-intangibles_EVS PPA v12" xfId="927" xr:uid="{00000000-0005-0000-0000-00009E030000}"/>
    <cellStyle name="c_PF BS_04.1_final_HCM-intangibles_EVS PPA v13" xfId="928" xr:uid="{00000000-0005-0000-0000-00009F030000}"/>
    <cellStyle name="c_PF BS_04.1_final_HCM-intangibles_EVS PPA v14" xfId="929" xr:uid="{00000000-0005-0000-0000-0000A0030000}"/>
    <cellStyle name="c_PF BS_04.1_final_HCM-intangibles_EVS PPA v16_PeterEdits" xfId="930" xr:uid="{00000000-0005-0000-0000-0000A1030000}"/>
    <cellStyle name="c_PF BS_04.1_final_HCM-intangibles_EVS PPA v18" xfId="931" xr:uid="{00000000-0005-0000-0000-0000A2030000}"/>
    <cellStyle name="c_PF BS_04.1_final_HCM-intangibles_SPLN PPA 2005.02.03" xfId="932" xr:uid="{00000000-0005-0000-0000-0000A3030000}"/>
    <cellStyle name="c_PF BS_04.1_final_HCM-intangibles_SPLN PPA 2005.02.15" xfId="933" xr:uid="{00000000-0005-0000-0000-0000A4030000}"/>
    <cellStyle name="c_PF BS_04.1_final_HCM-intangibles_SPLN PPA 2005.02.21" xfId="934" xr:uid="{00000000-0005-0000-0000-0000A5030000}"/>
    <cellStyle name="c_PF BS_04.1_final_HCM-intangibles_SPLN PPA 2005.03.15" xfId="935" xr:uid="{00000000-0005-0000-0000-0000A6030000}"/>
    <cellStyle name="c_PF BS_04.1_final_SPLN PPA 2005.02.03" xfId="936" xr:uid="{00000000-0005-0000-0000-0000A7030000}"/>
    <cellStyle name="c_PF BS_04.1_final_SPLN PPA 2005.02.15" xfId="937" xr:uid="{00000000-0005-0000-0000-0000A8030000}"/>
    <cellStyle name="c_PF BS_04.1_final_SPLN PPA 2005.02.21" xfId="938" xr:uid="{00000000-0005-0000-0000-0000A9030000}"/>
    <cellStyle name="c_PF BS_04.1_final_SPLN PPA 2005.03.15" xfId="939" xr:uid="{00000000-0005-0000-0000-0000AA030000}"/>
    <cellStyle name="C￥AØ_¿μ¾÷CoE² " xfId="940" xr:uid="{00000000-0005-0000-0000-0000AB030000}"/>
    <cellStyle name="Ç¥ÁØ_¿¬°£´©°è¿¹»ó" xfId="941" xr:uid="{00000000-0005-0000-0000-0000AC030000}"/>
    <cellStyle name="Calc" xfId="942" xr:uid="{00000000-0005-0000-0000-0000AD030000}"/>
    <cellStyle name="Calc Currency (0)" xfId="943" xr:uid="{00000000-0005-0000-0000-0000AE030000}"/>
    <cellStyle name="Calc Currency (2)" xfId="944" xr:uid="{00000000-0005-0000-0000-0000AF030000}"/>
    <cellStyle name="Calc Percent (0)" xfId="945" xr:uid="{00000000-0005-0000-0000-0000B0030000}"/>
    <cellStyle name="Calc Percent (1)" xfId="946" xr:uid="{00000000-0005-0000-0000-0000B1030000}"/>
    <cellStyle name="Calc Percent (2)" xfId="947" xr:uid="{00000000-0005-0000-0000-0000B2030000}"/>
    <cellStyle name="Calc Units (0)" xfId="948" xr:uid="{00000000-0005-0000-0000-0000B3030000}"/>
    <cellStyle name="Calc Units (1)" xfId="949" xr:uid="{00000000-0005-0000-0000-0000B4030000}"/>
    <cellStyle name="Calc Units (2)" xfId="950" xr:uid="{00000000-0005-0000-0000-0000B5030000}"/>
    <cellStyle name="Calced" xfId="951" xr:uid="{00000000-0005-0000-0000-0000B6030000}"/>
    <cellStyle name="Calculation 2" xfId="952" xr:uid="{00000000-0005-0000-0000-0000B7030000}"/>
    <cellStyle name="CATV Total" xfId="953" xr:uid="{00000000-0005-0000-0000-0000B8030000}"/>
    <cellStyle name="CenterBold" xfId="954" xr:uid="{00000000-0005-0000-0000-0000B9030000}"/>
    <cellStyle name="Client Name" xfId="955" xr:uid="{00000000-0005-0000-0000-0000BA030000}"/>
    <cellStyle name="Co. Names" xfId="956" xr:uid="{00000000-0005-0000-0000-0000BB030000}"/>
    <cellStyle name="Code" xfId="957" xr:uid="{00000000-0005-0000-0000-0000BC030000}"/>
    <cellStyle name="Column Headings" xfId="958" xr:uid="{00000000-0005-0000-0000-0000BD030000}"/>
    <cellStyle name="Column_Title" xfId="959" xr:uid="{00000000-0005-0000-0000-0000BE030000}"/>
    <cellStyle name="ColumnNumbers" xfId="960" xr:uid="{00000000-0005-0000-0000-0000BF030000}"/>
    <cellStyle name="coma1" xfId="961" xr:uid="{00000000-0005-0000-0000-0000C0030000}"/>
    <cellStyle name="Comma  - Style1" xfId="962" xr:uid="{00000000-0005-0000-0000-0000C1030000}"/>
    <cellStyle name="Comma  - Style1 2" xfId="963" xr:uid="{00000000-0005-0000-0000-0000C2030000}"/>
    <cellStyle name="Comma  - Style1 2 2" xfId="964" xr:uid="{00000000-0005-0000-0000-0000C3030000}"/>
    <cellStyle name="Comma  - Style2" xfId="965" xr:uid="{00000000-0005-0000-0000-0000C4030000}"/>
    <cellStyle name="Comma  - Style3" xfId="966" xr:uid="{00000000-0005-0000-0000-0000C5030000}"/>
    <cellStyle name="Comma  - Style4" xfId="967" xr:uid="{00000000-0005-0000-0000-0000C6030000}"/>
    <cellStyle name="Comma  - Style5" xfId="968" xr:uid="{00000000-0005-0000-0000-0000C7030000}"/>
    <cellStyle name="Comma  - Style6" xfId="969" xr:uid="{00000000-0005-0000-0000-0000C8030000}"/>
    <cellStyle name="Comma  - Style7" xfId="970" xr:uid="{00000000-0005-0000-0000-0000C9030000}"/>
    <cellStyle name="Comma  - Style8" xfId="971" xr:uid="{00000000-0005-0000-0000-0000CA030000}"/>
    <cellStyle name="Comma [0] 2" xfId="972" xr:uid="{00000000-0005-0000-0000-0000CB030000}"/>
    <cellStyle name="Comma [0] 2 2" xfId="973" xr:uid="{00000000-0005-0000-0000-0000CC030000}"/>
    <cellStyle name="Comma [0] 2 3" xfId="974" xr:uid="{00000000-0005-0000-0000-0000CD030000}"/>
    <cellStyle name="Comma [0] 3" xfId="975" xr:uid="{00000000-0005-0000-0000-0000CE030000}"/>
    <cellStyle name="Comma [00]" xfId="976" xr:uid="{00000000-0005-0000-0000-0000CF030000}"/>
    <cellStyle name="Comma [1]" xfId="977" xr:uid="{00000000-0005-0000-0000-0000D0030000}"/>
    <cellStyle name="Comma [2]" xfId="978" xr:uid="{00000000-0005-0000-0000-0000D1030000}"/>
    <cellStyle name="Comma [3]" xfId="979" xr:uid="{00000000-0005-0000-0000-0000D2030000}"/>
    <cellStyle name="Comma 0" xfId="980" xr:uid="{00000000-0005-0000-0000-0000D3030000}"/>
    <cellStyle name="Comma 0 2" xfId="981" xr:uid="{00000000-0005-0000-0000-0000D4030000}"/>
    <cellStyle name="Comma 0 2 2" xfId="982" xr:uid="{00000000-0005-0000-0000-0000D5030000}"/>
    <cellStyle name="Comma 0 2 3" xfId="983" xr:uid="{00000000-0005-0000-0000-0000D6030000}"/>
    <cellStyle name="Comma 0 3" xfId="984" xr:uid="{00000000-0005-0000-0000-0000D7030000}"/>
    <cellStyle name="Comma 0 3 2" xfId="985" xr:uid="{00000000-0005-0000-0000-0000D8030000}"/>
    <cellStyle name="Comma 0 3 3" xfId="986" xr:uid="{00000000-0005-0000-0000-0000D9030000}"/>
    <cellStyle name="Comma 0 4" xfId="987" xr:uid="{00000000-0005-0000-0000-0000DA030000}"/>
    <cellStyle name="Comma 0 5" xfId="988" xr:uid="{00000000-0005-0000-0000-0000DB030000}"/>
    <cellStyle name="Comma 0*" xfId="989" xr:uid="{00000000-0005-0000-0000-0000DC030000}"/>
    <cellStyle name="Comma 0.0" xfId="990" xr:uid="{00000000-0005-0000-0000-0000DD030000}"/>
    <cellStyle name="Comma 0.0 2" xfId="991" xr:uid="{00000000-0005-0000-0000-0000DE030000}"/>
    <cellStyle name="Comma 0.0 2 2" xfId="992" xr:uid="{00000000-0005-0000-0000-0000DF030000}"/>
    <cellStyle name="Comma 0.0 2 3" xfId="993" xr:uid="{00000000-0005-0000-0000-0000E0030000}"/>
    <cellStyle name="Comma 0.0 3" xfId="994" xr:uid="{00000000-0005-0000-0000-0000E1030000}"/>
    <cellStyle name="Comma 0.0 3 2" xfId="995" xr:uid="{00000000-0005-0000-0000-0000E2030000}"/>
    <cellStyle name="Comma 0.0 3 3" xfId="996" xr:uid="{00000000-0005-0000-0000-0000E3030000}"/>
    <cellStyle name="Comma 0.0 4" xfId="997" xr:uid="{00000000-0005-0000-0000-0000E4030000}"/>
    <cellStyle name="Comma 0.0 5" xfId="998" xr:uid="{00000000-0005-0000-0000-0000E5030000}"/>
    <cellStyle name="Comma 0.00" xfId="999" xr:uid="{00000000-0005-0000-0000-0000E6030000}"/>
    <cellStyle name="Comma 0.00 2" xfId="1000" xr:uid="{00000000-0005-0000-0000-0000E7030000}"/>
    <cellStyle name="Comma 0.00 2 2" xfId="1001" xr:uid="{00000000-0005-0000-0000-0000E8030000}"/>
    <cellStyle name="Comma 0.00 2 3" xfId="1002" xr:uid="{00000000-0005-0000-0000-0000E9030000}"/>
    <cellStyle name="Comma 0.00 3" xfId="1003" xr:uid="{00000000-0005-0000-0000-0000EA030000}"/>
    <cellStyle name="Comma 0.00 3 2" xfId="1004" xr:uid="{00000000-0005-0000-0000-0000EB030000}"/>
    <cellStyle name="Comma 0.00 3 3" xfId="1005" xr:uid="{00000000-0005-0000-0000-0000EC030000}"/>
    <cellStyle name="Comma 0.00 4" xfId="1006" xr:uid="{00000000-0005-0000-0000-0000ED030000}"/>
    <cellStyle name="Comma 0.00 5" xfId="1007" xr:uid="{00000000-0005-0000-0000-0000EE030000}"/>
    <cellStyle name="Comma 0_7 Year Model Bank Presentation (3-21-03)" xfId="1008" xr:uid="{00000000-0005-0000-0000-0000EF030000}"/>
    <cellStyle name="Comma 10" xfId="1009" xr:uid="{00000000-0005-0000-0000-0000F0030000}"/>
    <cellStyle name="Comma 10 2" xfId="1010" xr:uid="{00000000-0005-0000-0000-0000F1030000}"/>
    <cellStyle name="Comma 11" xfId="1011" xr:uid="{00000000-0005-0000-0000-0000F2030000}"/>
    <cellStyle name="Comma 11 2" xfId="1012" xr:uid="{00000000-0005-0000-0000-0000F3030000}"/>
    <cellStyle name="Comma 12" xfId="1013" xr:uid="{00000000-0005-0000-0000-0000F4030000}"/>
    <cellStyle name="Comma 12 2" xfId="1014" xr:uid="{00000000-0005-0000-0000-0000F5030000}"/>
    <cellStyle name="Comma 13" xfId="1015" xr:uid="{00000000-0005-0000-0000-0000F6030000}"/>
    <cellStyle name="Comma 14" xfId="1016" xr:uid="{00000000-0005-0000-0000-0000F7030000}"/>
    <cellStyle name="Comma 15" xfId="1017" xr:uid="{00000000-0005-0000-0000-0000F8030000}"/>
    <cellStyle name="Comma 16" xfId="1018" xr:uid="{00000000-0005-0000-0000-0000F9030000}"/>
    <cellStyle name="Comma 17" xfId="1019" xr:uid="{00000000-0005-0000-0000-0000FA030000}"/>
    <cellStyle name="Comma 18" xfId="1020" xr:uid="{00000000-0005-0000-0000-0000FB030000}"/>
    <cellStyle name="Comma 19" xfId="1021" xr:uid="{00000000-0005-0000-0000-0000FC030000}"/>
    <cellStyle name="Comma 2" xfId="1022" xr:uid="{00000000-0005-0000-0000-0000FD030000}"/>
    <cellStyle name="Comma 2 10" xfId="1023" xr:uid="{00000000-0005-0000-0000-0000FE030000}"/>
    <cellStyle name="Comma 2 10 2" xfId="1024" xr:uid="{00000000-0005-0000-0000-0000FF030000}"/>
    <cellStyle name="Comma 2 11" xfId="1025" xr:uid="{00000000-0005-0000-0000-000000040000}"/>
    <cellStyle name="Comma 2 11 2" xfId="1026" xr:uid="{00000000-0005-0000-0000-000001040000}"/>
    <cellStyle name="Comma 2 12" xfId="1027" xr:uid="{00000000-0005-0000-0000-000002040000}"/>
    <cellStyle name="Comma 2 12 2" xfId="1028" xr:uid="{00000000-0005-0000-0000-000003040000}"/>
    <cellStyle name="Comma 2 13" xfId="1029" xr:uid="{00000000-0005-0000-0000-000004040000}"/>
    <cellStyle name="Comma 2 13 2" xfId="1030" xr:uid="{00000000-0005-0000-0000-000005040000}"/>
    <cellStyle name="Comma 2 14" xfId="1031" xr:uid="{00000000-0005-0000-0000-000006040000}"/>
    <cellStyle name="Comma 2 14 2" xfId="1032" xr:uid="{00000000-0005-0000-0000-000007040000}"/>
    <cellStyle name="Comma 2 15" xfId="1033" xr:uid="{00000000-0005-0000-0000-000008040000}"/>
    <cellStyle name="Comma 2 15 2" xfId="1034" xr:uid="{00000000-0005-0000-0000-000009040000}"/>
    <cellStyle name="Comma 2 16" xfId="1035" xr:uid="{00000000-0005-0000-0000-00000A040000}"/>
    <cellStyle name="Comma 2 16 2" xfId="1036" xr:uid="{00000000-0005-0000-0000-00000B040000}"/>
    <cellStyle name="Comma 2 17" xfId="1037" xr:uid="{00000000-0005-0000-0000-00000C040000}"/>
    <cellStyle name="Comma 2 17 2" xfId="1038" xr:uid="{00000000-0005-0000-0000-00000D040000}"/>
    <cellStyle name="Comma 2 18" xfId="1039" xr:uid="{00000000-0005-0000-0000-00000E040000}"/>
    <cellStyle name="Comma 2 18 2" xfId="1040" xr:uid="{00000000-0005-0000-0000-00000F040000}"/>
    <cellStyle name="Comma 2 19" xfId="1041" xr:uid="{00000000-0005-0000-0000-000010040000}"/>
    <cellStyle name="Comma 2 19 2" xfId="1042" xr:uid="{00000000-0005-0000-0000-000011040000}"/>
    <cellStyle name="Comma 2 2" xfId="1043" xr:uid="{00000000-0005-0000-0000-000012040000}"/>
    <cellStyle name="Comma 2 2 2" xfId="1044" xr:uid="{00000000-0005-0000-0000-000013040000}"/>
    <cellStyle name="Comma 2 2 2 2" xfId="1045" xr:uid="{00000000-0005-0000-0000-000014040000}"/>
    <cellStyle name="Comma 2 2 3" xfId="1046" xr:uid="{00000000-0005-0000-0000-000015040000}"/>
    <cellStyle name="Comma 2 2 4" xfId="1047" xr:uid="{00000000-0005-0000-0000-000016040000}"/>
    <cellStyle name="Comma 2 3" xfId="1048" xr:uid="{00000000-0005-0000-0000-000017040000}"/>
    <cellStyle name="Comma 2 4" xfId="1049" xr:uid="{00000000-0005-0000-0000-000018040000}"/>
    <cellStyle name="Comma 2 4 2" xfId="1050" xr:uid="{00000000-0005-0000-0000-000019040000}"/>
    <cellStyle name="Comma 2 5" xfId="1051" xr:uid="{00000000-0005-0000-0000-00001A040000}"/>
    <cellStyle name="Comma 2 5 2" xfId="1052" xr:uid="{00000000-0005-0000-0000-00001B040000}"/>
    <cellStyle name="Comma 2 6" xfId="1053" xr:uid="{00000000-0005-0000-0000-00001C040000}"/>
    <cellStyle name="Comma 2 6 2" xfId="1054" xr:uid="{00000000-0005-0000-0000-00001D040000}"/>
    <cellStyle name="Comma 2 7" xfId="1055" xr:uid="{00000000-0005-0000-0000-00001E040000}"/>
    <cellStyle name="Comma 2 7 2" xfId="1056" xr:uid="{00000000-0005-0000-0000-00001F040000}"/>
    <cellStyle name="Comma 2 8" xfId="1057" xr:uid="{00000000-0005-0000-0000-000020040000}"/>
    <cellStyle name="Comma 2 8 2" xfId="1058" xr:uid="{00000000-0005-0000-0000-000021040000}"/>
    <cellStyle name="Comma 2 9" xfId="1059" xr:uid="{00000000-0005-0000-0000-000022040000}"/>
    <cellStyle name="Comma 2 9 2" xfId="1060" xr:uid="{00000000-0005-0000-0000-000023040000}"/>
    <cellStyle name="Comma 3" xfId="1061" xr:uid="{00000000-0005-0000-0000-000024040000}"/>
    <cellStyle name="Comma 3 2" xfId="1062" xr:uid="{00000000-0005-0000-0000-000025040000}"/>
    <cellStyle name="Comma 4" xfId="1063" xr:uid="{00000000-0005-0000-0000-000026040000}"/>
    <cellStyle name="Comma 4 2" xfId="1064" xr:uid="{00000000-0005-0000-0000-000027040000}"/>
    <cellStyle name="Comma 5" xfId="1065" xr:uid="{00000000-0005-0000-0000-000028040000}"/>
    <cellStyle name="Comma 5 2" xfId="1066" xr:uid="{00000000-0005-0000-0000-000029040000}"/>
    <cellStyle name="Comma 6" xfId="1067" xr:uid="{00000000-0005-0000-0000-00002A040000}"/>
    <cellStyle name="Comma 6 2" xfId="1068" xr:uid="{00000000-0005-0000-0000-00002B040000}"/>
    <cellStyle name="Comma 7" xfId="1069" xr:uid="{00000000-0005-0000-0000-00002C040000}"/>
    <cellStyle name="Comma 7 2" xfId="1070" xr:uid="{00000000-0005-0000-0000-00002D040000}"/>
    <cellStyle name="Comma 8" xfId="1071" xr:uid="{00000000-0005-0000-0000-00002E040000}"/>
    <cellStyle name="Comma 8 2" xfId="1072" xr:uid="{00000000-0005-0000-0000-00002F040000}"/>
    <cellStyle name="Comma 9" xfId="1073" xr:uid="{00000000-0005-0000-0000-000030040000}"/>
    <cellStyle name="Comma 9 2" xfId="1074" xr:uid="{00000000-0005-0000-0000-000031040000}"/>
    <cellStyle name="Comma0" xfId="1075" xr:uid="{00000000-0005-0000-0000-000032040000}"/>
    <cellStyle name="Comma0 - Modelo1" xfId="1076" xr:uid="{00000000-0005-0000-0000-000033040000}"/>
    <cellStyle name="Comma0 - Style1" xfId="1077" xr:uid="{00000000-0005-0000-0000-000034040000}"/>
    <cellStyle name="Comma0 - Style3" xfId="1078" xr:uid="{00000000-0005-0000-0000-000035040000}"/>
    <cellStyle name="Comma0_Acquisition Model" xfId="1079" xr:uid="{00000000-0005-0000-0000-000036040000}"/>
    <cellStyle name="comma1" xfId="1080" xr:uid="{00000000-0005-0000-0000-000037040000}"/>
    <cellStyle name="Comma1 - Modelo2" xfId="1081" xr:uid="{00000000-0005-0000-0000-000038040000}"/>
    <cellStyle name="Comma1 - Style1" xfId="1082" xr:uid="{00000000-0005-0000-0000-000039040000}"/>
    <cellStyle name="Comma1 - Style2" xfId="1083" xr:uid="{00000000-0005-0000-0000-00003A040000}"/>
    <cellStyle name="Comma1_DNPIMS-082704" xfId="1084" xr:uid="{00000000-0005-0000-0000-00003B040000}"/>
    <cellStyle name="Comma2" xfId="1085" xr:uid="{00000000-0005-0000-0000-00003C040000}"/>
    <cellStyle name="Comments" xfId="1086" xr:uid="{00000000-0005-0000-0000-00003D040000}"/>
    <cellStyle name="Company Name" xfId="1087" xr:uid="{00000000-0005-0000-0000-00003E040000}"/>
    <cellStyle name="ContinueInputDesc" xfId="1088" xr:uid="{00000000-0005-0000-0000-00003F040000}"/>
    <cellStyle name="ContinueInputDesc 2" xfId="1089" xr:uid="{00000000-0005-0000-0000-000040040000}"/>
    <cellStyle name="ContinueInputDesc 2 2" xfId="1090" xr:uid="{00000000-0005-0000-0000-000041040000}"/>
    <cellStyle name="ContinueInputDesc 2 3" xfId="1091" xr:uid="{00000000-0005-0000-0000-000042040000}"/>
    <cellStyle name="ContinueInputDesc 3" xfId="1092" xr:uid="{00000000-0005-0000-0000-000043040000}"/>
    <cellStyle name="ContinueInputDesc 3 2" xfId="1093" xr:uid="{00000000-0005-0000-0000-000044040000}"/>
    <cellStyle name="ContinueInputDesc 3 3" xfId="1094" xr:uid="{00000000-0005-0000-0000-000045040000}"/>
    <cellStyle name="ContinueInputDesc 4" xfId="1095" xr:uid="{00000000-0005-0000-0000-000046040000}"/>
    <cellStyle name="ContinueInputDesc 5" xfId="1096" xr:uid="{00000000-0005-0000-0000-000047040000}"/>
    <cellStyle name="ContinueInputDescA" xfId="1097" xr:uid="{00000000-0005-0000-0000-000048040000}"/>
    <cellStyle name="ContinueInputDescA 2" xfId="1098" xr:uid="{00000000-0005-0000-0000-000049040000}"/>
    <cellStyle name="ContinueInputDescA 2 2" xfId="1099" xr:uid="{00000000-0005-0000-0000-00004A040000}"/>
    <cellStyle name="ContinueInputDescA 2 3" xfId="1100" xr:uid="{00000000-0005-0000-0000-00004B040000}"/>
    <cellStyle name="ContinueInputDescA 3" xfId="1101" xr:uid="{00000000-0005-0000-0000-00004C040000}"/>
    <cellStyle name="ContinueInputDescA 3 2" xfId="1102" xr:uid="{00000000-0005-0000-0000-00004D040000}"/>
    <cellStyle name="ContinueInputDescA 3 3" xfId="1103" xr:uid="{00000000-0005-0000-0000-00004E040000}"/>
    <cellStyle name="ContinueInputDescA 4" xfId="1104" xr:uid="{00000000-0005-0000-0000-00004F040000}"/>
    <cellStyle name="ContinueInputDescA 5" xfId="1105" xr:uid="{00000000-0005-0000-0000-000050040000}"/>
    <cellStyle name="Copied" xfId="1106" xr:uid="{00000000-0005-0000-0000-000051040000}"/>
    <cellStyle name="COST1" xfId="1107" xr:uid="{00000000-0005-0000-0000-000052040000}"/>
    <cellStyle name="Credit" xfId="1108" xr:uid="{00000000-0005-0000-0000-000053040000}"/>
    <cellStyle name="Credit subtotal" xfId="1109" xr:uid="{00000000-0005-0000-0000-000054040000}"/>
    <cellStyle name="Credit subtotal 2" xfId="1110" xr:uid="{00000000-0005-0000-0000-000055040000}"/>
    <cellStyle name="Credit subtotal 2 2" xfId="1111" xr:uid="{00000000-0005-0000-0000-000056040000}"/>
    <cellStyle name="Credit subtotal 2 3" xfId="1112" xr:uid="{00000000-0005-0000-0000-000057040000}"/>
    <cellStyle name="Credit subtotal 3" xfId="1113" xr:uid="{00000000-0005-0000-0000-000058040000}"/>
    <cellStyle name="Credit subtotal 3 2" xfId="1114" xr:uid="{00000000-0005-0000-0000-000059040000}"/>
    <cellStyle name="Credit subtotal 3 3" xfId="1115" xr:uid="{00000000-0005-0000-0000-00005A040000}"/>
    <cellStyle name="Credit subtotal 4" xfId="1116" xr:uid="{00000000-0005-0000-0000-00005B040000}"/>
    <cellStyle name="Credit subtotal 5" xfId="1117" xr:uid="{00000000-0005-0000-0000-00005C040000}"/>
    <cellStyle name="Credit Total" xfId="1118" xr:uid="{00000000-0005-0000-0000-00005D040000}"/>
    <cellStyle name="Credit_Worksheet in 2210 Ársreikningur - Verslunarfyrirtæki með sundurliðunum án heitis" xfId="1119" xr:uid="{00000000-0005-0000-0000-00005E040000}"/>
    <cellStyle name="Curren - Style2" xfId="1120" xr:uid="{00000000-0005-0000-0000-00005F040000}"/>
    <cellStyle name="Curren - Style2 2" xfId="1121" xr:uid="{00000000-0005-0000-0000-000060040000}"/>
    <cellStyle name="Curren - Style2 2 2" xfId="1122" xr:uid="{00000000-0005-0000-0000-000061040000}"/>
    <cellStyle name="Currency $0" xfId="1123" xr:uid="{00000000-0005-0000-0000-000062040000}"/>
    <cellStyle name="Currency $0 2" xfId="1124" xr:uid="{00000000-0005-0000-0000-000063040000}"/>
    <cellStyle name="Currency $0 2 2" xfId="1125" xr:uid="{00000000-0005-0000-0000-000064040000}"/>
    <cellStyle name="Currency $0 2 3" xfId="1126" xr:uid="{00000000-0005-0000-0000-000065040000}"/>
    <cellStyle name="Currency $0 3" xfId="1127" xr:uid="{00000000-0005-0000-0000-000066040000}"/>
    <cellStyle name="Currency $0 3 2" xfId="1128" xr:uid="{00000000-0005-0000-0000-000067040000}"/>
    <cellStyle name="Currency $0 3 3" xfId="1129" xr:uid="{00000000-0005-0000-0000-000068040000}"/>
    <cellStyle name="Currency $0 4" xfId="1130" xr:uid="{00000000-0005-0000-0000-000069040000}"/>
    <cellStyle name="Currency $0 5" xfId="1131" xr:uid="{00000000-0005-0000-0000-00006A040000}"/>
    <cellStyle name="Currency $0.0" xfId="1132" xr:uid="{00000000-0005-0000-0000-00006B040000}"/>
    <cellStyle name="Currency $0.0 2" xfId="1133" xr:uid="{00000000-0005-0000-0000-00006C040000}"/>
    <cellStyle name="Currency $0.0 2 2" xfId="1134" xr:uid="{00000000-0005-0000-0000-00006D040000}"/>
    <cellStyle name="Currency $0.0 2 3" xfId="1135" xr:uid="{00000000-0005-0000-0000-00006E040000}"/>
    <cellStyle name="Currency $0.0 3" xfId="1136" xr:uid="{00000000-0005-0000-0000-00006F040000}"/>
    <cellStyle name="Currency $0.0 3 2" xfId="1137" xr:uid="{00000000-0005-0000-0000-000070040000}"/>
    <cellStyle name="Currency $0.0 3 3" xfId="1138" xr:uid="{00000000-0005-0000-0000-000071040000}"/>
    <cellStyle name="Currency $0.0 4" xfId="1139" xr:uid="{00000000-0005-0000-0000-000072040000}"/>
    <cellStyle name="Currency $0.0 5" xfId="1140" xr:uid="{00000000-0005-0000-0000-000073040000}"/>
    <cellStyle name="Currency $0.00" xfId="1141" xr:uid="{00000000-0005-0000-0000-000074040000}"/>
    <cellStyle name="Currency $0.00 2" xfId="1142" xr:uid="{00000000-0005-0000-0000-000075040000}"/>
    <cellStyle name="Currency $0.00 2 2" xfId="1143" xr:uid="{00000000-0005-0000-0000-000076040000}"/>
    <cellStyle name="Currency $0.00 2 3" xfId="1144" xr:uid="{00000000-0005-0000-0000-000077040000}"/>
    <cellStyle name="Currency $0.00 3" xfId="1145" xr:uid="{00000000-0005-0000-0000-000078040000}"/>
    <cellStyle name="Currency $0.00 3 2" xfId="1146" xr:uid="{00000000-0005-0000-0000-000079040000}"/>
    <cellStyle name="Currency $0.00 3 3" xfId="1147" xr:uid="{00000000-0005-0000-0000-00007A040000}"/>
    <cellStyle name="Currency $0.00 4" xfId="1148" xr:uid="{00000000-0005-0000-0000-00007B040000}"/>
    <cellStyle name="Currency $0.00 5" xfId="1149" xr:uid="{00000000-0005-0000-0000-00007C040000}"/>
    <cellStyle name="Currency [00]" xfId="1150" xr:uid="{00000000-0005-0000-0000-00007D040000}"/>
    <cellStyle name="Currency [1]" xfId="1151" xr:uid="{00000000-0005-0000-0000-00007E040000}"/>
    <cellStyle name="Currency [2]" xfId="1152" xr:uid="{00000000-0005-0000-0000-00007F040000}"/>
    <cellStyle name="Currency [3]" xfId="1153" xr:uid="{00000000-0005-0000-0000-000080040000}"/>
    <cellStyle name="Currency 0" xfId="1154" xr:uid="{00000000-0005-0000-0000-000081040000}"/>
    <cellStyle name="Currency 2" xfId="1155" xr:uid="{00000000-0005-0000-0000-000082040000}"/>
    <cellStyle name="Currency Per Share" xfId="1156" xr:uid="{00000000-0005-0000-0000-000083040000}"/>
    <cellStyle name="Currency0" xfId="1157" xr:uid="{00000000-0005-0000-0000-000084040000}"/>
    <cellStyle name="currency1" xfId="1158" xr:uid="{00000000-0005-0000-0000-000085040000}"/>
    <cellStyle name="Currency2" xfId="1159" xr:uid="{00000000-0005-0000-0000-000086040000}"/>
    <cellStyle name="custom" xfId="1160" xr:uid="{00000000-0005-0000-0000-000087040000}"/>
    <cellStyle name="d_yield" xfId="1161" xr:uid="{00000000-0005-0000-0000-000088040000}"/>
    <cellStyle name="d_yield 2" xfId="1162" xr:uid="{00000000-0005-0000-0000-000089040000}"/>
    <cellStyle name="d_yield 2 2" xfId="1163" xr:uid="{00000000-0005-0000-0000-00008A040000}"/>
    <cellStyle name="d_yield 3" xfId="1164" xr:uid="{00000000-0005-0000-0000-00008B040000}"/>
    <cellStyle name="d_yield_Assembled Workforce_Template" xfId="1165" xr:uid="{00000000-0005-0000-0000-00008C040000}"/>
    <cellStyle name="d_yield_Assembled Workforce_Template 2" xfId="1166" xr:uid="{00000000-0005-0000-0000-00008D040000}"/>
    <cellStyle name="d_yield_Assembled Workforce_Template 2 2" xfId="1167" xr:uid="{00000000-0005-0000-0000-00008E040000}"/>
    <cellStyle name="d_yield_Assembled Workforce_Template 3" xfId="1168" xr:uid="{00000000-0005-0000-0000-00008F040000}"/>
    <cellStyle name="d_yield_Assembled Workforce_Template_DNPIMS-082704" xfId="1169" xr:uid="{00000000-0005-0000-0000-000090040000}"/>
    <cellStyle name="d_yield_Assembled Workforce_Template_DNPIMS-082704 2" xfId="1170" xr:uid="{00000000-0005-0000-0000-000091040000}"/>
    <cellStyle name="d_yield_Assembled Workforce_Template_DNPIMS-082704 2 2" xfId="1171" xr:uid="{00000000-0005-0000-0000-000092040000}"/>
    <cellStyle name="d_yield_Assembled Workforce_Template_DNPIMS-082704 3" xfId="1172" xr:uid="{00000000-0005-0000-0000-000093040000}"/>
    <cellStyle name="d_yield_Assembled Workforce_Template_DNPIMS-082704_Kotaro's Model v60" xfId="1173" xr:uid="{00000000-0005-0000-0000-000094040000}"/>
    <cellStyle name="d_yield_Assembled Workforce_Template_DNPIMS-082704_Kotaro's Model v60 2" xfId="1174" xr:uid="{00000000-0005-0000-0000-000095040000}"/>
    <cellStyle name="d_yield_Assembled Workforce_Template_DNPIMS-082704_Kotaro's Model v60 2 2" xfId="1175" xr:uid="{00000000-0005-0000-0000-000096040000}"/>
    <cellStyle name="d_yield_Assembled Workforce_Template_DNPIMS-082704_Kotaro's Model v60 3" xfId="1176" xr:uid="{00000000-0005-0000-0000-000097040000}"/>
    <cellStyle name="d_yield_Assembled Workforce_Template_DNPIMS-090104" xfId="1177" xr:uid="{00000000-0005-0000-0000-000098040000}"/>
    <cellStyle name="d_yield_Assembled Workforce_Template_DNPIMS-090104 2" xfId="1178" xr:uid="{00000000-0005-0000-0000-000099040000}"/>
    <cellStyle name="d_yield_Assembled Workforce_Template_DNPIMS-090104 2 2" xfId="1179" xr:uid="{00000000-0005-0000-0000-00009A040000}"/>
    <cellStyle name="d_yield_Assembled Workforce_Template_DNPIMS-090104 3" xfId="1180" xr:uid="{00000000-0005-0000-0000-00009B040000}"/>
    <cellStyle name="d_yield_Assembled Workforce_Template_DNPIMS-090104_FFr_PPA 2004.10.28" xfId="1181" xr:uid="{00000000-0005-0000-0000-00009C040000}"/>
    <cellStyle name="d_yield_Assembled Workforce_Template_DNPIMS-090104_FFr_PPA 2004.10.28 2" xfId="1182" xr:uid="{00000000-0005-0000-0000-00009D040000}"/>
    <cellStyle name="d_yield_Assembled Workforce_Template_DNPIMS-090104_FFr_PPA 2004.10.28 2 2" xfId="1183" xr:uid="{00000000-0005-0000-0000-00009E040000}"/>
    <cellStyle name="d_yield_Assembled Workforce_Template_DNPIMS-090104_FFr_PPA 2004.10.28 3" xfId="1184" xr:uid="{00000000-0005-0000-0000-00009F040000}"/>
    <cellStyle name="d_yield_Assembled Workforce_Template_DNPIMS-090204" xfId="1185" xr:uid="{00000000-0005-0000-0000-0000A0040000}"/>
    <cellStyle name="d_yield_Assembled Workforce_Template_DNPIMS-090204 2" xfId="1186" xr:uid="{00000000-0005-0000-0000-0000A1040000}"/>
    <cellStyle name="d_yield_Assembled Workforce_Template_DNPIMS-090204 2 2" xfId="1187" xr:uid="{00000000-0005-0000-0000-0000A2040000}"/>
    <cellStyle name="d_yield_Assembled Workforce_Template_DNPIMS-090204 3" xfId="1188" xr:uid="{00000000-0005-0000-0000-0000A3040000}"/>
    <cellStyle name="d_yield_Assembled Workforce_Template_DNPIMS-090204_FFr_PPA 2004.10.28" xfId="1189" xr:uid="{00000000-0005-0000-0000-0000A4040000}"/>
    <cellStyle name="d_yield_Assembled Workforce_Template_DNPIMS-090204_FFr_PPA 2004.10.28 2" xfId="1190" xr:uid="{00000000-0005-0000-0000-0000A5040000}"/>
    <cellStyle name="d_yield_Assembled Workforce_Template_DNPIMS-090204_FFr_PPA 2004.10.28 2 2" xfId="1191" xr:uid="{00000000-0005-0000-0000-0000A6040000}"/>
    <cellStyle name="d_yield_Assembled Workforce_Template_DNPIMS-090204_FFr_PPA 2004.10.28 3" xfId="1192" xr:uid="{00000000-0005-0000-0000-0000A7040000}"/>
    <cellStyle name="d_yield_Assembled Workforce_Template_DNPIMS-091304 (AWF analysis added)" xfId="1193" xr:uid="{00000000-0005-0000-0000-0000A8040000}"/>
    <cellStyle name="d_yield_Assembled Workforce_Template_DNPIMS-091304 (AWF analysis added) 2" xfId="1194" xr:uid="{00000000-0005-0000-0000-0000A9040000}"/>
    <cellStyle name="d_yield_Assembled Workforce_Template_DNPIMS-091304 (AWF analysis added) 2 2" xfId="1195" xr:uid="{00000000-0005-0000-0000-0000AA040000}"/>
    <cellStyle name="d_yield_Assembled Workforce_Template_DNPIMS-091304 (AWF analysis added) 3" xfId="1196" xr:uid="{00000000-0005-0000-0000-0000AB040000}"/>
    <cellStyle name="d_yield_Assembled Workforce_Template_DNPIMS-091304 (AWF analysis added)_FFr_PPA 2004.10.28" xfId="1197" xr:uid="{00000000-0005-0000-0000-0000AC040000}"/>
    <cellStyle name="d_yield_Assembled Workforce_Template_DNPIMS-091304 (AWF analysis added)_FFr_PPA 2004.10.28 2" xfId="1198" xr:uid="{00000000-0005-0000-0000-0000AD040000}"/>
    <cellStyle name="d_yield_Assembled Workforce_Template_DNPIMS-091304 (AWF analysis added)_FFr_PPA 2004.10.28 2 2" xfId="1199" xr:uid="{00000000-0005-0000-0000-0000AE040000}"/>
    <cellStyle name="d_yield_Assembled Workforce_Template_DNPIMS-091304 (AWF analysis added)_FFr_PPA 2004.10.28 3" xfId="1200" xr:uid="{00000000-0005-0000-0000-0000AF040000}"/>
    <cellStyle name="d_yield_Assembled Workforce_Template_DNPIMS-091404" xfId="1201" xr:uid="{00000000-0005-0000-0000-0000B0040000}"/>
    <cellStyle name="d_yield_Assembled Workforce_Template_DNPIMS-091404 2" xfId="1202" xr:uid="{00000000-0005-0000-0000-0000B1040000}"/>
    <cellStyle name="d_yield_Assembled Workforce_Template_DNPIMS-091404 2 2" xfId="1203" xr:uid="{00000000-0005-0000-0000-0000B2040000}"/>
    <cellStyle name="d_yield_Assembled Workforce_Template_DNPIMS-091404 3" xfId="1204" xr:uid="{00000000-0005-0000-0000-0000B3040000}"/>
    <cellStyle name="d_yield_Assembled Workforce_Template_DNPIMS-091404_FFr_PPA 2004.10.28" xfId="1205" xr:uid="{00000000-0005-0000-0000-0000B4040000}"/>
    <cellStyle name="d_yield_Assembled Workforce_Template_DNPIMS-091404_FFr_PPA 2004.10.28 2" xfId="1206" xr:uid="{00000000-0005-0000-0000-0000B5040000}"/>
    <cellStyle name="d_yield_Assembled Workforce_Template_DNPIMS-091404_FFr_PPA 2004.10.28 2 2" xfId="1207" xr:uid="{00000000-0005-0000-0000-0000B6040000}"/>
    <cellStyle name="d_yield_Assembled Workforce_Template_DNPIMS-091404_FFr_PPA 2004.10.28 3" xfId="1208" xr:uid="{00000000-0005-0000-0000-0000B7040000}"/>
    <cellStyle name="d_yield_Assembled Workforce_Template_DNPIMS-091604 (CR revised)" xfId="1209" xr:uid="{00000000-0005-0000-0000-0000B8040000}"/>
    <cellStyle name="d_yield_Assembled Workforce_Template_DNPIMS-091604 (CR revised) 2" xfId="1210" xr:uid="{00000000-0005-0000-0000-0000B9040000}"/>
    <cellStyle name="d_yield_Assembled Workforce_Template_DNPIMS-091604 (CR revised) 2 2" xfId="1211" xr:uid="{00000000-0005-0000-0000-0000BA040000}"/>
    <cellStyle name="d_yield_Assembled Workforce_Template_DNPIMS-091604 (CR revised) 3" xfId="1212" xr:uid="{00000000-0005-0000-0000-0000BB040000}"/>
    <cellStyle name="d_yield_Assembled Workforce_Template_DNPIMS-091604 (CR revised)_FFr_PPA 2004.10.28" xfId="1213" xr:uid="{00000000-0005-0000-0000-0000BC040000}"/>
    <cellStyle name="d_yield_Assembled Workforce_Template_DNPIMS-091604 (CR revised)_FFr_PPA 2004.10.28 2" xfId="1214" xr:uid="{00000000-0005-0000-0000-0000BD040000}"/>
    <cellStyle name="d_yield_Assembled Workforce_Template_DNPIMS-091604 (CR revised)_FFr_PPA 2004.10.28 2 2" xfId="1215" xr:uid="{00000000-0005-0000-0000-0000BE040000}"/>
    <cellStyle name="d_yield_Assembled Workforce_Template_DNPIMS-091604 (CR revised)_FFr_PPA 2004.10.28 3" xfId="1216" xr:uid="{00000000-0005-0000-0000-0000BF040000}"/>
    <cellStyle name="d_yield_Assembled Workforce_Template_DNPIMS-092204" xfId="1217" xr:uid="{00000000-0005-0000-0000-0000C0040000}"/>
    <cellStyle name="d_yield_Assembled Workforce_Template_DNPIMS-092204 2" xfId="1218" xr:uid="{00000000-0005-0000-0000-0000C1040000}"/>
    <cellStyle name="d_yield_Assembled Workforce_Template_DNPIMS-092204 2 2" xfId="1219" xr:uid="{00000000-0005-0000-0000-0000C2040000}"/>
    <cellStyle name="d_yield_Assembled Workforce_Template_DNPIMS-092204 3" xfId="1220" xr:uid="{00000000-0005-0000-0000-0000C3040000}"/>
    <cellStyle name="d_yield_Assembled Workforce_Template_DNPIMS-092204_FFr_PPA 2004.10.28" xfId="1221" xr:uid="{00000000-0005-0000-0000-0000C4040000}"/>
    <cellStyle name="d_yield_Assembled Workforce_Template_DNPIMS-092204_FFr_PPA 2004.10.28 2" xfId="1222" xr:uid="{00000000-0005-0000-0000-0000C5040000}"/>
    <cellStyle name="d_yield_Assembled Workforce_Template_DNPIMS-092204_FFr_PPA 2004.10.28 2 2" xfId="1223" xr:uid="{00000000-0005-0000-0000-0000C6040000}"/>
    <cellStyle name="d_yield_Assembled Workforce_Template_DNPIMS-092204_FFr_PPA 2004.10.28 3" xfId="1224" xr:uid="{00000000-0005-0000-0000-0000C7040000}"/>
    <cellStyle name="d_yield_Assembled Workforce_Template_DNPIMS-092304 (with ROTA calc sheet)" xfId="1225" xr:uid="{00000000-0005-0000-0000-0000C8040000}"/>
    <cellStyle name="d_yield_Assembled Workforce_Template_DNPIMS-092304 (with ROTA calc sheet) 2" xfId="1226" xr:uid="{00000000-0005-0000-0000-0000C9040000}"/>
    <cellStyle name="d_yield_Assembled Workforce_Template_DNPIMS-092304 (with ROTA calc sheet) 2 2" xfId="1227" xr:uid="{00000000-0005-0000-0000-0000CA040000}"/>
    <cellStyle name="d_yield_Assembled Workforce_Template_DNPIMS-092304 (with ROTA calc sheet) 3" xfId="1228" xr:uid="{00000000-0005-0000-0000-0000CB040000}"/>
    <cellStyle name="d_yield_Assembled Workforce_Template_DNPIMS-092304 (with ROTA calc sheet)_FFr_PPA 2004.10.28" xfId="1229" xr:uid="{00000000-0005-0000-0000-0000CC040000}"/>
    <cellStyle name="d_yield_Assembled Workforce_Template_DNPIMS-092304 (with ROTA calc sheet)_FFr_PPA 2004.10.28 2" xfId="1230" xr:uid="{00000000-0005-0000-0000-0000CD040000}"/>
    <cellStyle name="d_yield_Assembled Workforce_Template_DNPIMS-092304 (with ROTA calc sheet)_FFr_PPA 2004.10.28 2 2" xfId="1231" xr:uid="{00000000-0005-0000-0000-0000CE040000}"/>
    <cellStyle name="d_yield_Assembled Workforce_Template_DNPIMS-092304 (with ROTA calc sheet)_FFr_PPA 2004.10.28 3" xfId="1232" xr:uid="{00000000-0005-0000-0000-0000CF040000}"/>
    <cellStyle name="d_yield_Assembled Workforce_Template_FFr_PPA 2004.10.28" xfId="1233" xr:uid="{00000000-0005-0000-0000-0000D0040000}"/>
    <cellStyle name="d_yield_Assembled Workforce_Template_FFr_PPA 2004.10.28 2" xfId="1234" xr:uid="{00000000-0005-0000-0000-0000D1040000}"/>
    <cellStyle name="d_yield_Assembled Workforce_Template_FFr_PPA 2004.10.28 2 2" xfId="1235" xr:uid="{00000000-0005-0000-0000-0000D2040000}"/>
    <cellStyle name="d_yield_Assembled Workforce_Template_FFr_PPA 2004.10.28 3" xfId="1236" xr:uid="{00000000-0005-0000-0000-0000D3040000}"/>
    <cellStyle name="d_yield_Assembled Workforce_Template_Option Value" xfId="1237" xr:uid="{00000000-0005-0000-0000-0000D4040000}"/>
    <cellStyle name="d_yield_Assembled Workforce_Template_Option Value 2" xfId="1238" xr:uid="{00000000-0005-0000-0000-0000D5040000}"/>
    <cellStyle name="d_yield_Assembled Workforce_Template_Option Value 2 2" xfId="1239" xr:uid="{00000000-0005-0000-0000-0000D6040000}"/>
    <cellStyle name="d_yield_Assembled Workforce_Template_Option Value 3" xfId="1240" xr:uid="{00000000-0005-0000-0000-0000D7040000}"/>
    <cellStyle name="d_yield_Assembled Workforce_Template_Option Value_FFr_PPA 2004.10.28" xfId="1241" xr:uid="{00000000-0005-0000-0000-0000D8040000}"/>
    <cellStyle name="d_yield_Assembled Workforce_Template_Option Value_FFr_PPA 2004.10.28 2" xfId="1242" xr:uid="{00000000-0005-0000-0000-0000D9040000}"/>
    <cellStyle name="d_yield_Assembled Workforce_Template_Option Value_FFr_PPA 2004.10.28 2 2" xfId="1243" xr:uid="{00000000-0005-0000-0000-0000DA040000}"/>
    <cellStyle name="d_yield_Assembled Workforce_Template_Option Value_FFr_PPA 2004.10.28 3" xfId="1244" xr:uid="{00000000-0005-0000-0000-0000DB040000}"/>
    <cellStyle name="d_yield_Assembled Workforce_Template_TFA_062504" xfId="1245" xr:uid="{00000000-0005-0000-0000-0000DC040000}"/>
    <cellStyle name="d_yield_Assembled Workforce_Template_TFA_062504 2" xfId="1246" xr:uid="{00000000-0005-0000-0000-0000DD040000}"/>
    <cellStyle name="d_yield_Assembled Workforce_Template_TFA_062504 2 2" xfId="1247" xr:uid="{00000000-0005-0000-0000-0000DE040000}"/>
    <cellStyle name="d_yield_Assembled Workforce_Template_TFA_062504 3" xfId="1248" xr:uid="{00000000-0005-0000-0000-0000DF040000}"/>
    <cellStyle name="d_yield_Assembled Workforce_Template_TFA_062504_DNPIMS-082704" xfId="1249" xr:uid="{00000000-0005-0000-0000-0000E0040000}"/>
    <cellStyle name="d_yield_Assembled Workforce_Template_TFA_062504_DNPIMS-082704 2" xfId="1250" xr:uid="{00000000-0005-0000-0000-0000E1040000}"/>
    <cellStyle name="d_yield_Assembled Workforce_Template_TFA_062504_DNPIMS-082704 2 2" xfId="1251" xr:uid="{00000000-0005-0000-0000-0000E2040000}"/>
    <cellStyle name="d_yield_Assembled Workforce_Template_TFA_062504_DNPIMS-082704 3" xfId="1252" xr:uid="{00000000-0005-0000-0000-0000E3040000}"/>
    <cellStyle name="d_yield_Assembled Workforce_Template_TFA_062504_DNPIMS-082704_Kotaro's Model v60" xfId="1253" xr:uid="{00000000-0005-0000-0000-0000E4040000}"/>
    <cellStyle name="d_yield_Assembled Workforce_Template_TFA_062504_DNPIMS-082704_Kotaro's Model v60 2" xfId="1254" xr:uid="{00000000-0005-0000-0000-0000E5040000}"/>
    <cellStyle name="d_yield_Assembled Workforce_Template_TFA_062504_DNPIMS-082704_Kotaro's Model v60 2 2" xfId="1255" xr:uid="{00000000-0005-0000-0000-0000E6040000}"/>
    <cellStyle name="d_yield_Assembled Workforce_Template_TFA_062504_DNPIMS-082704_Kotaro's Model v60 3" xfId="1256" xr:uid="{00000000-0005-0000-0000-0000E7040000}"/>
    <cellStyle name="d_yield_Assembled Workforce_Template_TFA_062504_FFr_PPA 2004.10.28" xfId="1257" xr:uid="{00000000-0005-0000-0000-0000E8040000}"/>
    <cellStyle name="d_yield_Assembled Workforce_Template_TFA_062504_FFr_PPA 2004.10.28 2" xfId="1258" xr:uid="{00000000-0005-0000-0000-0000E9040000}"/>
    <cellStyle name="d_yield_Assembled Workforce_Template_TFA_062504_FFr_PPA 2004.10.28 2 2" xfId="1259" xr:uid="{00000000-0005-0000-0000-0000EA040000}"/>
    <cellStyle name="d_yield_Assembled Workforce_Template_TFA_062504_FFr_PPA 2004.10.28 3" xfId="1260" xr:uid="{00000000-0005-0000-0000-0000EB040000}"/>
    <cellStyle name="d_yield_Assembled Workforce_Template_TFA_062804" xfId="1261" xr:uid="{00000000-0005-0000-0000-0000EC040000}"/>
    <cellStyle name="d_yield_Assembled Workforce_Template_TFA_062804 2" xfId="1262" xr:uid="{00000000-0005-0000-0000-0000ED040000}"/>
    <cellStyle name="d_yield_Assembled Workforce_Template_TFA_062804 2 2" xfId="1263" xr:uid="{00000000-0005-0000-0000-0000EE040000}"/>
    <cellStyle name="d_yield_Assembled Workforce_Template_TFA_062804 3" xfId="1264" xr:uid="{00000000-0005-0000-0000-0000EF040000}"/>
    <cellStyle name="d_yield_Assembled Workforce_Template_TFA_062804_DNPIMS-082704" xfId="1265" xr:uid="{00000000-0005-0000-0000-0000F0040000}"/>
    <cellStyle name="d_yield_Assembled Workforce_Template_TFA_062804_DNPIMS-082704 2" xfId="1266" xr:uid="{00000000-0005-0000-0000-0000F1040000}"/>
    <cellStyle name="d_yield_Assembled Workforce_Template_TFA_062804_DNPIMS-082704 2 2" xfId="1267" xr:uid="{00000000-0005-0000-0000-0000F2040000}"/>
    <cellStyle name="d_yield_Assembled Workforce_Template_TFA_062804_DNPIMS-082704 3" xfId="1268" xr:uid="{00000000-0005-0000-0000-0000F3040000}"/>
    <cellStyle name="d_yield_Assembled Workforce_Template_TFA_062804_DNPIMS-082704_Kotaro's Model v60" xfId="1269" xr:uid="{00000000-0005-0000-0000-0000F4040000}"/>
    <cellStyle name="d_yield_Assembled Workforce_Template_TFA_062804_DNPIMS-082704_Kotaro's Model v60 2" xfId="1270" xr:uid="{00000000-0005-0000-0000-0000F5040000}"/>
    <cellStyle name="d_yield_Assembled Workforce_Template_TFA_062804_DNPIMS-082704_Kotaro's Model v60 2 2" xfId="1271" xr:uid="{00000000-0005-0000-0000-0000F6040000}"/>
    <cellStyle name="d_yield_Assembled Workforce_Template_TFA_062804_DNPIMS-082704_Kotaro's Model v60 3" xfId="1272" xr:uid="{00000000-0005-0000-0000-0000F7040000}"/>
    <cellStyle name="d_yield_Assembled Workforce_Template_TFA_062804_FFr_PPA 2004.10.28" xfId="1273" xr:uid="{00000000-0005-0000-0000-0000F8040000}"/>
    <cellStyle name="d_yield_Assembled Workforce_Template_TFA_062804_FFr_PPA 2004.10.28 2" xfId="1274" xr:uid="{00000000-0005-0000-0000-0000F9040000}"/>
    <cellStyle name="d_yield_Assembled Workforce_Template_TFA_062804_FFr_PPA 2004.10.28 2 2" xfId="1275" xr:uid="{00000000-0005-0000-0000-0000FA040000}"/>
    <cellStyle name="d_yield_Assembled Workforce_Template_TFA_062804_FFr_PPA 2004.10.28 3" xfId="1276" xr:uid="{00000000-0005-0000-0000-0000FB040000}"/>
    <cellStyle name="d_yield_Assembled Workforce_Template_TFA_063004" xfId="1277" xr:uid="{00000000-0005-0000-0000-0000FC040000}"/>
    <cellStyle name="d_yield_Assembled Workforce_Template_TFA_063004 2" xfId="1278" xr:uid="{00000000-0005-0000-0000-0000FD040000}"/>
    <cellStyle name="d_yield_Assembled Workforce_Template_TFA_063004 2 2" xfId="1279" xr:uid="{00000000-0005-0000-0000-0000FE040000}"/>
    <cellStyle name="d_yield_Assembled Workforce_Template_TFA_063004 3" xfId="1280" xr:uid="{00000000-0005-0000-0000-0000FF040000}"/>
    <cellStyle name="d_yield_Assembled Workforce_Template_TFA_063004_DNPIMS-082704" xfId="1281" xr:uid="{00000000-0005-0000-0000-000000050000}"/>
    <cellStyle name="d_yield_Assembled Workforce_Template_TFA_063004_DNPIMS-082704 2" xfId="1282" xr:uid="{00000000-0005-0000-0000-000001050000}"/>
    <cellStyle name="d_yield_Assembled Workforce_Template_TFA_063004_DNPIMS-082704 2 2" xfId="1283" xr:uid="{00000000-0005-0000-0000-000002050000}"/>
    <cellStyle name="d_yield_Assembled Workforce_Template_TFA_063004_DNPIMS-082704 3" xfId="1284" xr:uid="{00000000-0005-0000-0000-000003050000}"/>
    <cellStyle name="d_yield_Assembled Workforce_Template_TFA_063004_DNPIMS-082704_Kotaro's Model v60" xfId="1285" xr:uid="{00000000-0005-0000-0000-000004050000}"/>
    <cellStyle name="d_yield_Assembled Workforce_Template_TFA_063004_DNPIMS-082704_Kotaro's Model v60 2" xfId="1286" xr:uid="{00000000-0005-0000-0000-000005050000}"/>
    <cellStyle name="d_yield_Assembled Workforce_Template_TFA_063004_DNPIMS-082704_Kotaro's Model v60 2 2" xfId="1287" xr:uid="{00000000-0005-0000-0000-000006050000}"/>
    <cellStyle name="d_yield_Assembled Workforce_Template_TFA_063004_DNPIMS-082704_Kotaro's Model v60 3" xfId="1288" xr:uid="{00000000-0005-0000-0000-000007050000}"/>
    <cellStyle name="d_yield_Assembled Workforce_Template_TFA_063004_FFr_PPA 2004.10.28" xfId="1289" xr:uid="{00000000-0005-0000-0000-000008050000}"/>
    <cellStyle name="d_yield_Assembled Workforce_Template_TFA_063004_FFr_PPA 2004.10.28 2" xfId="1290" xr:uid="{00000000-0005-0000-0000-000009050000}"/>
    <cellStyle name="d_yield_Assembled Workforce_Template_TFA_063004_FFr_PPA 2004.10.28 2 2" xfId="1291" xr:uid="{00000000-0005-0000-0000-00000A050000}"/>
    <cellStyle name="d_yield_Assembled Workforce_Template_TFA_063004_FFr_PPA 2004.10.28 3" xfId="1292" xr:uid="{00000000-0005-0000-0000-00000B050000}"/>
    <cellStyle name="d_yield_DNPIMS-082704" xfId="1293" xr:uid="{00000000-0005-0000-0000-00000C050000}"/>
    <cellStyle name="d_yield_DNPIMS-082704 2" xfId="1294" xr:uid="{00000000-0005-0000-0000-00000D050000}"/>
    <cellStyle name="d_yield_DNPIMS-082704 2 2" xfId="1295" xr:uid="{00000000-0005-0000-0000-00000E050000}"/>
    <cellStyle name="d_yield_DNPIMS-082704 3" xfId="1296" xr:uid="{00000000-0005-0000-0000-00000F050000}"/>
    <cellStyle name="d_yield_DNPIMS-082704_Kotaro's Model v60" xfId="1297" xr:uid="{00000000-0005-0000-0000-000010050000}"/>
    <cellStyle name="d_yield_DNPIMS-082704_Kotaro's Model v60 2" xfId="1298" xr:uid="{00000000-0005-0000-0000-000011050000}"/>
    <cellStyle name="d_yield_DNPIMS-082704_Kotaro's Model v60 2 2" xfId="1299" xr:uid="{00000000-0005-0000-0000-000012050000}"/>
    <cellStyle name="d_yield_DNPIMS-082704_Kotaro's Model v60 3" xfId="1300" xr:uid="{00000000-0005-0000-0000-000013050000}"/>
    <cellStyle name="d_yield_DNPIMS-092804(ito-check-pdf) (with ROTA calc sheet)" xfId="1301" xr:uid="{00000000-0005-0000-0000-000014050000}"/>
    <cellStyle name="d_yield_DNPIMS-092804(ito-check-pdf) (with ROTA calc sheet) 2" xfId="1302" xr:uid="{00000000-0005-0000-0000-000015050000}"/>
    <cellStyle name="d_yield_DNPIMS-092804(ito-check-pdf) (with ROTA calc sheet) 2 2" xfId="1303" xr:uid="{00000000-0005-0000-0000-000016050000}"/>
    <cellStyle name="d_yield_DNPIMS-092804(ito-check-pdf) (with ROTA calc sheet) 3" xfId="1304" xr:uid="{00000000-0005-0000-0000-000017050000}"/>
    <cellStyle name="d_yield_DNPIMS-092804(ito-check-pdf) (with ROTA calc sheet)_FFr_PPA 2004.10.28" xfId="1305" xr:uid="{00000000-0005-0000-0000-000018050000}"/>
    <cellStyle name="d_yield_DNPIMS-092804(ito-check-pdf) (with ROTA calc sheet)_FFr_PPA 2004.10.28 2" xfId="1306" xr:uid="{00000000-0005-0000-0000-000019050000}"/>
    <cellStyle name="d_yield_DNPIMS-092804(ito-check-pdf) (with ROTA calc sheet)_FFr_PPA 2004.10.28 2 2" xfId="1307" xr:uid="{00000000-0005-0000-0000-00001A050000}"/>
    <cellStyle name="d_yield_DNPIMS-092804(ito-check-pdf) (with ROTA calc sheet)_FFr_PPA 2004.10.28 3" xfId="1308" xr:uid="{00000000-0005-0000-0000-00001B050000}"/>
    <cellStyle name="d_yield_FFr_PPA 2004.10.28" xfId="1309" xr:uid="{00000000-0005-0000-0000-00001C050000}"/>
    <cellStyle name="d_yield_FFr_PPA 2004.10.28 2" xfId="1310" xr:uid="{00000000-0005-0000-0000-00001D050000}"/>
    <cellStyle name="d_yield_FFr_PPA 2004.10.28 2 2" xfId="1311" xr:uid="{00000000-0005-0000-0000-00001E050000}"/>
    <cellStyle name="d_yield_FFr_PPA 2004.10.28 3" xfId="1312" xr:uid="{00000000-0005-0000-0000-00001F050000}"/>
    <cellStyle name="DarkBorder" xfId="1313" xr:uid="{00000000-0005-0000-0000-000020050000}"/>
    <cellStyle name="Dash" xfId="1314" xr:uid="{00000000-0005-0000-0000-000021050000}"/>
    <cellStyle name="Data Link" xfId="1315" xr:uid="{00000000-0005-0000-0000-000022050000}"/>
    <cellStyle name="DataBases" xfId="1316" xr:uid="{00000000-0005-0000-0000-000023050000}"/>
    <cellStyle name="DataToHide" xfId="1317" xr:uid="{00000000-0005-0000-0000-000024050000}"/>
    <cellStyle name="Date" xfId="1318" xr:uid="{00000000-0005-0000-0000-000025050000}"/>
    <cellStyle name="Date - Style2" xfId="1319" xr:uid="{00000000-0005-0000-0000-000026050000}"/>
    <cellStyle name="Date Aligned" xfId="1320" xr:uid="{00000000-0005-0000-0000-000027050000}"/>
    <cellStyle name="Date Short" xfId="1321" xr:uid="{00000000-0005-0000-0000-000028050000}"/>
    <cellStyle name="Date Year" xfId="1322" xr:uid="{00000000-0005-0000-0000-000029050000}"/>
    <cellStyle name="Date_Aces Valuation V9" xfId="1323" xr:uid="{00000000-0005-0000-0000-00002A050000}"/>
    <cellStyle name="DateHeading" xfId="1324" xr:uid="{00000000-0005-0000-0000-00002B050000}"/>
    <cellStyle name="Daydate" xfId="1325" xr:uid="{00000000-0005-0000-0000-00002C050000}"/>
    <cellStyle name="Debit" xfId="1326" xr:uid="{00000000-0005-0000-0000-00002D050000}"/>
    <cellStyle name="Debit subtotal" xfId="1327" xr:uid="{00000000-0005-0000-0000-00002E050000}"/>
    <cellStyle name="Debit subtotal 2" xfId="1328" xr:uid="{00000000-0005-0000-0000-00002F050000}"/>
    <cellStyle name="Debit subtotal 2 2" xfId="1329" xr:uid="{00000000-0005-0000-0000-000030050000}"/>
    <cellStyle name="Debit subtotal 2 3" xfId="1330" xr:uid="{00000000-0005-0000-0000-000031050000}"/>
    <cellStyle name="Debit subtotal 3" xfId="1331" xr:uid="{00000000-0005-0000-0000-000032050000}"/>
    <cellStyle name="Debit subtotal 3 2" xfId="1332" xr:uid="{00000000-0005-0000-0000-000033050000}"/>
    <cellStyle name="Debit subtotal 3 3" xfId="1333" xr:uid="{00000000-0005-0000-0000-000034050000}"/>
    <cellStyle name="Debit subtotal 4" xfId="1334" xr:uid="{00000000-0005-0000-0000-000035050000}"/>
    <cellStyle name="Debit subtotal 5" xfId="1335" xr:uid="{00000000-0005-0000-0000-000036050000}"/>
    <cellStyle name="Debit Total" xfId="1336" xr:uid="{00000000-0005-0000-0000-000037050000}"/>
    <cellStyle name="Debit_Worksheet in 2210 Ársreikningur - Verslunarfyrirtæki með sundurliðunum án heitis" xfId="1337" xr:uid="{00000000-0005-0000-0000-000038050000}"/>
    <cellStyle name="Decimal" xfId="1338" xr:uid="{00000000-0005-0000-0000-000039050000}"/>
    <cellStyle name="Decimal (negative)" xfId="1339" xr:uid="{00000000-0005-0000-0000-00003A050000}"/>
    <cellStyle name="DeferredTaxHidden" xfId="1340" xr:uid="{00000000-0005-0000-0000-00003B050000}"/>
    <cellStyle name="DeferredTaxHidden 2" xfId="1341" xr:uid="{00000000-0005-0000-0000-00003C050000}"/>
    <cellStyle name="DeferredTaxHidden 2 2" xfId="1342" xr:uid="{00000000-0005-0000-0000-00003D050000}"/>
    <cellStyle name="DELTA" xfId="1343" xr:uid="{00000000-0005-0000-0000-00003E050000}"/>
    <cellStyle name="Descriptions" xfId="1344" xr:uid="{00000000-0005-0000-0000-00003F050000}"/>
    <cellStyle name="Dezimal [0]_!!!GO" xfId="1345" xr:uid="{00000000-0005-0000-0000-000040050000}"/>
    <cellStyle name="Dezimal_!!!GO" xfId="1346" xr:uid="{00000000-0005-0000-0000-000041050000}"/>
    <cellStyle name="Dotted Line" xfId="1347" xr:uid="{00000000-0005-0000-0000-000042050000}"/>
    <cellStyle name="Double Underline" xfId="1348" xr:uid="{00000000-0005-0000-0000-000043050000}"/>
    <cellStyle name="DoubleUnderscore" xfId="1349" xr:uid="{00000000-0005-0000-0000-000044050000}"/>
    <cellStyle name="Enter Currency (0)" xfId="1350" xr:uid="{00000000-0005-0000-0000-000045050000}"/>
    <cellStyle name="Enter Currency (2)" xfId="1351" xr:uid="{00000000-0005-0000-0000-000046050000}"/>
    <cellStyle name="Enter Units (0)" xfId="1352" xr:uid="{00000000-0005-0000-0000-000047050000}"/>
    <cellStyle name="Enter Units (1)" xfId="1353" xr:uid="{00000000-0005-0000-0000-000048050000}"/>
    <cellStyle name="Enter Units (2)" xfId="1354" xr:uid="{00000000-0005-0000-0000-000049050000}"/>
    <cellStyle name="Entered" xfId="1355" xr:uid="{00000000-0005-0000-0000-00004A050000}"/>
    <cellStyle name="Entities" xfId="1356" xr:uid="{00000000-0005-0000-0000-00004B050000}"/>
    <cellStyle name="eps" xfId="1357" xr:uid="{00000000-0005-0000-0000-00004C050000}"/>
    <cellStyle name="eps$" xfId="1358" xr:uid="{00000000-0005-0000-0000-00004D050000}"/>
    <cellStyle name="eps$A_Header" xfId="1359" xr:uid="{00000000-0005-0000-0000-00004E050000}"/>
    <cellStyle name="eps$E_Header" xfId="1360" xr:uid="{00000000-0005-0000-0000-00004F050000}"/>
    <cellStyle name="eps_Assembled Workforce_Template" xfId="1361" xr:uid="{00000000-0005-0000-0000-000050050000}"/>
    <cellStyle name="epsE" xfId="1362" xr:uid="{00000000-0005-0000-0000-000051050000}"/>
    <cellStyle name="Euro" xfId="1363" xr:uid="{00000000-0005-0000-0000-000052050000}"/>
    <cellStyle name="F2" xfId="1364" xr:uid="{00000000-0005-0000-0000-000053050000}"/>
    <cellStyle name="F3" xfId="1365" xr:uid="{00000000-0005-0000-0000-000054050000}"/>
    <cellStyle name="F4" xfId="1366" xr:uid="{00000000-0005-0000-0000-000055050000}"/>
    <cellStyle name="F5" xfId="1367" xr:uid="{00000000-0005-0000-0000-000056050000}"/>
    <cellStyle name="F6" xfId="1368" xr:uid="{00000000-0005-0000-0000-000057050000}"/>
    <cellStyle name="F7" xfId="1369" xr:uid="{00000000-0005-0000-0000-000058050000}"/>
    <cellStyle name="F8" xfId="1370" xr:uid="{00000000-0005-0000-0000-000059050000}"/>
    <cellStyle name="Factors%" xfId="1371" xr:uid="{00000000-0005-0000-0000-00005A050000}"/>
    <cellStyle name="FactsetNumber" xfId="1372" xr:uid="{00000000-0005-0000-0000-00005B050000}"/>
    <cellStyle name="FactsetNumber 2" xfId="1373" xr:uid="{00000000-0005-0000-0000-00005C050000}"/>
    <cellStyle name="Final_Data" xfId="1374" xr:uid="{00000000-0005-0000-0000-00005D050000}"/>
    <cellStyle name="Fixed" xfId="1375" xr:uid="{00000000-0005-0000-0000-00005E050000}"/>
    <cellStyle name="Fixed0" xfId="1376" xr:uid="{00000000-0005-0000-0000-00005F050000}"/>
    <cellStyle name="Footnote" xfId="1377" xr:uid="{00000000-0005-0000-0000-000060050000}"/>
    <cellStyle name="ForecastInput" xfId="1378" xr:uid="{00000000-0005-0000-0000-000061050000}"/>
    <cellStyle name="Format (no $)" xfId="1379" xr:uid="{00000000-0005-0000-0000-000062050000}"/>
    <cellStyle name="formula" xfId="1380" xr:uid="{00000000-0005-0000-0000-000063050000}"/>
    <cellStyle name="fy_eps$" xfId="1381" xr:uid="{00000000-0005-0000-0000-000064050000}"/>
    <cellStyle name="Fyrirsögn" xfId="1382" xr:uid="{00000000-0005-0000-0000-000065050000}"/>
    <cellStyle name="g_rate" xfId="1383" xr:uid="{00000000-0005-0000-0000-000066050000}"/>
    <cellStyle name="g_rate 2" xfId="1384" xr:uid="{00000000-0005-0000-0000-000067050000}"/>
    <cellStyle name="g_rate 2 2" xfId="1385" xr:uid="{00000000-0005-0000-0000-000068050000}"/>
    <cellStyle name="g_rate 3" xfId="1386" xr:uid="{00000000-0005-0000-0000-000069050000}"/>
    <cellStyle name="g_rate_Assembled Workforce_Template" xfId="1387" xr:uid="{00000000-0005-0000-0000-00006A050000}"/>
    <cellStyle name="g_rate_Assembled Workforce_Template 2" xfId="1388" xr:uid="{00000000-0005-0000-0000-00006B050000}"/>
    <cellStyle name="g_rate_Assembled Workforce_Template 2 2" xfId="1389" xr:uid="{00000000-0005-0000-0000-00006C050000}"/>
    <cellStyle name="g_rate_Assembled Workforce_Template 3" xfId="1390" xr:uid="{00000000-0005-0000-0000-00006D050000}"/>
    <cellStyle name="g_rate_Assembled Workforce_Template_DNPIMS-082704" xfId="1391" xr:uid="{00000000-0005-0000-0000-00006E050000}"/>
    <cellStyle name="g_rate_Assembled Workforce_Template_DNPIMS-082704 2" xfId="1392" xr:uid="{00000000-0005-0000-0000-00006F050000}"/>
    <cellStyle name="g_rate_Assembled Workforce_Template_DNPIMS-082704 2 2" xfId="1393" xr:uid="{00000000-0005-0000-0000-000070050000}"/>
    <cellStyle name="g_rate_Assembled Workforce_Template_DNPIMS-082704 3" xfId="1394" xr:uid="{00000000-0005-0000-0000-000071050000}"/>
    <cellStyle name="g_rate_Assembled Workforce_Template_DNPIMS-090104" xfId="1395" xr:uid="{00000000-0005-0000-0000-000072050000}"/>
    <cellStyle name="g_rate_Assembled Workforce_Template_DNPIMS-090104 2" xfId="1396" xr:uid="{00000000-0005-0000-0000-000073050000}"/>
    <cellStyle name="g_rate_Assembled Workforce_Template_DNPIMS-090104 2 2" xfId="1397" xr:uid="{00000000-0005-0000-0000-000074050000}"/>
    <cellStyle name="g_rate_Assembled Workforce_Template_DNPIMS-090104 3" xfId="1398" xr:uid="{00000000-0005-0000-0000-000075050000}"/>
    <cellStyle name="g_rate_Assembled Workforce_Template_DNPIMS-090104_FFr_PPA 2004.10.28" xfId="1399" xr:uid="{00000000-0005-0000-0000-000076050000}"/>
    <cellStyle name="g_rate_Assembled Workforce_Template_DNPIMS-090104_FFr_PPA 2004.10.28 2" xfId="1400" xr:uid="{00000000-0005-0000-0000-000077050000}"/>
    <cellStyle name="g_rate_Assembled Workforce_Template_DNPIMS-090104_FFr_PPA 2004.10.28 2 2" xfId="1401" xr:uid="{00000000-0005-0000-0000-000078050000}"/>
    <cellStyle name="g_rate_Assembled Workforce_Template_DNPIMS-090104_FFr_PPA 2004.10.28 3" xfId="1402" xr:uid="{00000000-0005-0000-0000-000079050000}"/>
    <cellStyle name="g_rate_Assembled Workforce_Template_DNPIMS-090204" xfId="1403" xr:uid="{00000000-0005-0000-0000-00007A050000}"/>
    <cellStyle name="g_rate_Assembled Workforce_Template_DNPIMS-090204 2" xfId="1404" xr:uid="{00000000-0005-0000-0000-00007B050000}"/>
    <cellStyle name="g_rate_Assembled Workforce_Template_DNPIMS-090204 2 2" xfId="1405" xr:uid="{00000000-0005-0000-0000-00007C050000}"/>
    <cellStyle name="g_rate_Assembled Workforce_Template_DNPIMS-090204 3" xfId="1406" xr:uid="{00000000-0005-0000-0000-00007D050000}"/>
    <cellStyle name="g_rate_Assembled Workforce_Template_DNPIMS-090204_FFr_PPA 2004.10.28" xfId="1407" xr:uid="{00000000-0005-0000-0000-00007E050000}"/>
    <cellStyle name="g_rate_Assembled Workforce_Template_DNPIMS-090204_FFr_PPA 2004.10.28 2" xfId="1408" xr:uid="{00000000-0005-0000-0000-00007F050000}"/>
    <cellStyle name="g_rate_Assembled Workforce_Template_DNPIMS-090204_FFr_PPA 2004.10.28 2 2" xfId="1409" xr:uid="{00000000-0005-0000-0000-000080050000}"/>
    <cellStyle name="g_rate_Assembled Workforce_Template_DNPIMS-090204_FFr_PPA 2004.10.28 3" xfId="1410" xr:uid="{00000000-0005-0000-0000-000081050000}"/>
    <cellStyle name="g_rate_Assembled Workforce_Template_DNPIMS-091304 (AWF analysis added)" xfId="1411" xr:uid="{00000000-0005-0000-0000-000082050000}"/>
    <cellStyle name="g_rate_Assembled Workforce_Template_DNPIMS-091304 (AWF analysis added) 2" xfId="1412" xr:uid="{00000000-0005-0000-0000-000083050000}"/>
    <cellStyle name="g_rate_Assembled Workforce_Template_DNPIMS-091304 (AWF analysis added) 2 2" xfId="1413" xr:uid="{00000000-0005-0000-0000-000084050000}"/>
    <cellStyle name="g_rate_Assembled Workforce_Template_DNPIMS-091304 (AWF analysis added) 3" xfId="1414" xr:uid="{00000000-0005-0000-0000-000085050000}"/>
    <cellStyle name="g_rate_Assembled Workforce_Template_DNPIMS-091304 (AWF analysis added)_FFr_PPA 2004.10.28" xfId="1415" xr:uid="{00000000-0005-0000-0000-000086050000}"/>
    <cellStyle name="g_rate_Assembled Workforce_Template_DNPIMS-091304 (AWF analysis added)_FFr_PPA 2004.10.28 2" xfId="1416" xr:uid="{00000000-0005-0000-0000-000087050000}"/>
    <cellStyle name="g_rate_Assembled Workforce_Template_DNPIMS-091304 (AWF analysis added)_FFr_PPA 2004.10.28 2 2" xfId="1417" xr:uid="{00000000-0005-0000-0000-000088050000}"/>
    <cellStyle name="g_rate_Assembled Workforce_Template_DNPIMS-091304 (AWF analysis added)_FFr_PPA 2004.10.28 3" xfId="1418" xr:uid="{00000000-0005-0000-0000-000089050000}"/>
    <cellStyle name="g_rate_Assembled Workforce_Template_DNPIMS-091404" xfId="1419" xr:uid="{00000000-0005-0000-0000-00008A050000}"/>
    <cellStyle name="g_rate_Assembled Workforce_Template_DNPIMS-091404 2" xfId="1420" xr:uid="{00000000-0005-0000-0000-00008B050000}"/>
    <cellStyle name="g_rate_Assembled Workforce_Template_DNPIMS-091404 2 2" xfId="1421" xr:uid="{00000000-0005-0000-0000-00008C050000}"/>
    <cellStyle name="g_rate_Assembled Workforce_Template_DNPIMS-091404 3" xfId="1422" xr:uid="{00000000-0005-0000-0000-00008D050000}"/>
    <cellStyle name="g_rate_Assembled Workforce_Template_DNPIMS-091404_FFr_PPA 2004.10.28" xfId="1423" xr:uid="{00000000-0005-0000-0000-00008E050000}"/>
    <cellStyle name="g_rate_Assembled Workforce_Template_DNPIMS-091404_FFr_PPA 2004.10.28 2" xfId="1424" xr:uid="{00000000-0005-0000-0000-00008F050000}"/>
    <cellStyle name="g_rate_Assembled Workforce_Template_DNPIMS-091404_FFr_PPA 2004.10.28 2 2" xfId="1425" xr:uid="{00000000-0005-0000-0000-000090050000}"/>
    <cellStyle name="g_rate_Assembled Workforce_Template_DNPIMS-091404_FFr_PPA 2004.10.28 3" xfId="1426" xr:uid="{00000000-0005-0000-0000-000091050000}"/>
    <cellStyle name="g_rate_Assembled Workforce_Template_DNPIMS-091604 (CR revised)" xfId="1427" xr:uid="{00000000-0005-0000-0000-000092050000}"/>
    <cellStyle name="g_rate_Assembled Workforce_Template_DNPIMS-091604 (CR revised) 2" xfId="1428" xr:uid="{00000000-0005-0000-0000-000093050000}"/>
    <cellStyle name="g_rate_Assembled Workforce_Template_DNPIMS-091604 (CR revised) 2 2" xfId="1429" xr:uid="{00000000-0005-0000-0000-000094050000}"/>
    <cellStyle name="g_rate_Assembled Workforce_Template_DNPIMS-091604 (CR revised) 3" xfId="1430" xr:uid="{00000000-0005-0000-0000-000095050000}"/>
    <cellStyle name="g_rate_Assembled Workforce_Template_DNPIMS-091604 (CR revised)_FFr_PPA 2004.10.28" xfId="1431" xr:uid="{00000000-0005-0000-0000-000096050000}"/>
    <cellStyle name="g_rate_Assembled Workforce_Template_DNPIMS-091604 (CR revised)_FFr_PPA 2004.10.28 2" xfId="1432" xr:uid="{00000000-0005-0000-0000-000097050000}"/>
    <cellStyle name="g_rate_Assembled Workforce_Template_DNPIMS-091604 (CR revised)_FFr_PPA 2004.10.28 2 2" xfId="1433" xr:uid="{00000000-0005-0000-0000-000098050000}"/>
    <cellStyle name="g_rate_Assembled Workforce_Template_DNPIMS-091604 (CR revised)_FFr_PPA 2004.10.28 3" xfId="1434" xr:uid="{00000000-0005-0000-0000-000099050000}"/>
    <cellStyle name="g_rate_Assembled Workforce_Template_DNPIMS-092204" xfId="1435" xr:uid="{00000000-0005-0000-0000-00009A050000}"/>
    <cellStyle name="g_rate_Assembled Workforce_Template_DNPIMS-092204 2" xfId="1436" xr:uid="{00000000-0005-0000-0000-00009B050000}"/>
    <cellStyle name="g_rate_Assembled Workforce_Template_DNPIMS-092204 2 2" xfId="1437" xr:uid="{00000000-0005-0000-0000-00009C050000}"/>
    <cellStyle name="g_rate_Assembled Workforce_Template_DNPIMS-092204 3" xfId="1438" xr:uid="{00000000-0005-0000-0000-00009D050000}"/>
    <cellStyle name="g_rate_Assembled Workforce_Template_DNPIMS-092204_FFr_PPA 2004.10.28" xfId="1439" xr:uid="{00000000-0005-0000-0000-00009E050000}"/>
    <cellStyle name="g_rate_Assembled Workforce_Template_DNPIMS-092204_FFr_PPA 2004.10.28 2" xfId="1440" xr:uid="{00000000-0005-0000-0000-00009F050000}"/>
    <cellStyle name="g_rate_Assembled Workforce_Template_DNPIMS-092204_FFr_PPA 2004.10.28 2 2" xfId="1441" xr:uid="{00000000-0005-0000-0000-0000A0050000}"/>
    <cellStyle name="g_rate_Assembled Workforce_Template_DNPIMS-092204_FFr_PPA 2004.10.28 3" xfId="1442" xr:uid="{00000000-0005-0000-0000-0000A1050000}"/>
    <cellStyle name="g_rate_Assembled Workforce_Template_DNPIMS-092304 (with ROTA calc sheet)" xfId="1443" xr:uid="{00000000-0005-0000-0000-0000A2050000}"/>
    <cellStyle name="g_rate_Assembled Workforce_Template_DNPIMS-092304 (with ROTA calc sheet) 2" xfId="1444" xr:uid="{00000000-0005-0000-0000-0000A3050000}"/>
    <cellStyle name="g_rate_Assembled Workforce_Template_DNPIMS-092304 (with ROTA calc sheet) 2 2" xfId="1445" xr:uid="{00000000-0005-0000-0000-0000A4050000}"/>
    <cellStyle name="g_rate_Assembled Workforce_Template_DNPIMS-092304 (with ROTA calc sheet) 3" xfId="1446" xr:uid="{00000000-0005-0000-0000-0000A5050000}"/>
    <cellStyle name="g_rate_Assembled Workforce_Template_DNPIMS-092304 (with ROTA calc sheet)_FFr_PPA 2004.10.28" xfId="1447" xr:uid="{00000000-0005-0000-0000-0000A6050000}"/>
    <cellStyle name="g_rate_Assembled Workforce_Template_DNPIMS-092304 (with ROTA calc sheet)_FFr_PPA 2004.10.28 2" xfId="1448" xr:uid="{00000000-0005-0000-0000-0000A7050000}"/>
    <cellStyle name="g_rate_Assembled Workforce_Template_DNPIMS-092304 (with ROTA calc sheet)_FFr_PPA 2004.10.28 2 2" xfId="1449" xr:uid="{00000000-0005-0000-0000-0000A8050000}"/>
    <cellStyle name="g_rate_Assembled Workforce_Template_DNPIMS-092304 (with ROTA calc sheet)_FFr_PPA 2004.10.28 3" xfId="1450" xr:uid="{00000000-0005-0000-0000-0000A9050000}"/>
    <cellStyle name="g_rate_Assembled Workforce_Template_FFr_PPA 2004.10.28" xfId="1451" xr:uid="{00000000-0005-0000-0000-0000AA050000}"/>
    <cellStyle name="g_rate_Assembled Workforce_Template_FFr_PPA 2004.10.28 2" xfId="1452" xr:uid="{00000000-0005-0000-0000-0000AB050000}"/>
    <cellStyle name="g_rate_Assembled Workforce_Template_FFr_PPA 2004.10.28 2 2" xfId="1453" xr:uid="{00000000-0005-0000-0000-0000AC050000}"/>
    <cellStyle name="g_rate_Assembled Workforce_Template_FFr_PPA 2004.10.28 3" xfId="1454" xr:uid="{00000000-0005-0000-0000-0000AD050000}"/>
    <cellStyle name="g_rate_Assembled Workforce_Template_Option Value" xfId="1455" xr:uid="{00000000-0005-0000-0000-0000AE050000}"/>
    <cellStyle name="g_rate_Assembled Workforce_Template_Option Value 2" xfId="1456" xr:uid="{00000000-0005-0000-0000-0000AF050000}"/>
    <cellStyle name="g_rate_Assembled Workforce_Template_Option Value 2 2" xfId="1457" xr:uid="{00000000-0005-0000-0000-0000B0050000}"/>
    <cellStyle name="g_rate_Assembled Workforce_Template_Option Value 3" xfId="1458" xr:uid="{00000000-0005-0000-0000-0000B1050000}"/>
    <cellStyle name="g_rate_Assembled Workforce_Template_Option Value_FFr_PPA 2004.10.28" xfId="1459" xr:uid="{00000000-0005-0000-0000-0000B2050000}"/>
    <cellStyle name="g_rate_Assembled Workforce_Template_Option Value_FFr_PPA 2004.10.28 2" xfId="1460" xr:uid="{00000000-0005-0000-0000-0000B3050000}"/>
    <cellStyle name="g_rate_Assembled Workforce_Template_Option Value_FFr_PPA 2004.10.28 2 2" xfId="1461" xr:uid="{00000000-0005-0000-0000-0000B4050000}"/>
    <cellStyle name="g_rate_Assembled Workforce_Template_Option Value_FFr_PPA 2004.10.28 3" xfId="1462" xr:uid="{00000000-0005-0000-0000-0000B5050000}"/>
    <cellStyle name="g_rate_Assembled Workforce_Template_TFA_062504" xfId="1463" xr:uid="{00000000-0005-0000-0000-0000B6050000}"/>
    <cellStyle name="g_rate_Assembled Workforce_Template_TFA_062504 2" xfId="1464" xr:uid="{00000000-0005-0000-0000-0000B7050000}"/>
    <cellStyle name="g_rate_Assembled Workforce_Template_TFA_062504 2 2" xfId="1465" xr:uid="{00000000-0005-0000-0000-0000B8050000}"/>
    <cellStyle name="g_rate_Assembled Workforce_Template_TFA_062504 3" xfId="1466" xr:uid="{00000000-0005-0000-0000-0000B9050000}"/>
    <cellStyle name="g_rate_Assembled Workforce_Template_TFA_062504_DNPIMS-082704" xfId="1467" xr:uid="{00000000-0005-0000-0000-0000BA050000}"/>
    <cellStyle name="g_rate_Assembled Workforce_Template_TFA_062504_DNPIMS-082704 2" xfId="1468" xr:uid="{00000000-0005-0000-0000-0000BB050000}"/>
    <cellStyle name="g_rate_Assembled Workforce_Template_TFA_062504_DNPIMS-082704 2 2" xfId="1469" xr:uid="{00000000-0005-0000-0000-0000BC050000}"/>
    <cellStyle name="g_rate_Assembled Workforce_Template_TFA_062504_DNPIMS-082704 3" xfId="1470" xr:uid="{00000000-0005-0000-0000-0000BD050000}"/>
    <cellStyle name="g_rate_Assembled Workforce_Template_TFA_062504_FFr_PPA 2004.10.28" xfId="1471" xr:uid="{00000000-0005-0000-0000-0000BE050000}"/>
    <cellStyle name="g_rate_Assembled Workforce_Template_TFA_062504_FFr_PPA 2004.10.28 2" xfId="1472" xr:uid="{00000000-0005-0000-0000-0000BF050000}"/>
    <cellStyle name="g_rate_Assembled Workforce_Template_TFA_062504_FFr_PPA 2004.10.28 2 2" xfId="1473" xr:uid="{00000000-0005-0000-0000-0000C0050000}"/>
    <cellStyle name="g_rate_Assembled Workforce_Template_TFA_062504_FFr_PPA 2004.10.28 3" xfId="1474" xr:uid="{00000000-0005-0000-0000-0000C1050000}"/>
    <cellStyle name="g_rate_Assembled Workforce_Template_TFA_062804" xfId="1475" xr:uid="{00000000-0005-0000-0000-0000C2050000}"/>
    <cellStyle name="g_rate_Assembled Workforce_Template_TFA_062804 2" xfId="1476" xr:uid="{00000000-0005-0000-0000-0000C3050000}"/>
    <cellStyle name="g_rate_Assembled Workforce_Template_TFA_062804 2 2" xfId="1477" xr:uid="{00000000-0005-0000-0000-0000C4050000}"/>
    <cellStyle name="g_rate_Assembled Workforce_Template_TFA_062804 3" xfId="1478" xr:uid="{00000000-0005-0000-0000-0000C5050000}"/>
    <cellStyle name="g_rate_Assembled Workforce_Template_TFA_062804_DNPIMS-082704" xfId="1479" xr:uid="{00000000-0005-0000-0000-0000C6050000}"/>
    <cellStyle name="g_rate_Assembled Workforce_Template_TFA_062804_DNPIMS-082704 2" xfId="1480" xr:uid="{00000000-0005-0000-0000-0000C7050000}"/>
    <cellStyle name="g_rate_Assembled Workforce_Template_TFA_062804_DNPIMS-082704 2 2" xfId="1481" xr:uid="{00000000-0005-0000-0000-0000C8050000}"/>
    <cellStyle name="g_rate_Assembled Workforce_Template_TFA_062804_DNPIMS-082704 3" xfId="1482" xr:uid="{00000000-0005-0000-0000-0000C9050000}"/>
    <cellStyle name="g_rate_Assembled Workforce_Template_TFA_062804_FFr_PPA 2004.10.28" xfId="1483" xr:uid="{00000000-0005-0000-0000-0000CA050000}"/>
    <cellStyle name="g_rate_Assembled Workforce_Template_TFA_062804_FFr_PPA 2004.10.28 2" xfId="1484" xr:uid="{00000000-0005-0000-0000-0000CB050000}"/>
    <cellStyle name="g_rate_Assembled Workforce_Template_TFA_062804_FFr_PPA 2004.10.28 2 2" xfId="1485" xr:uid="{00000000-0005-0000-0000-0000CC050000}"/>
    <cellStyle name="g_rate_Assembled Workforce_Template_TFA_062804_FFr_PPA 2004.10.28 3" xfId="1486" xr:uid="{00000000-0005-0000-0000-0000CD050000}"/>
    <cellStyle name="g_rate_Assembled Workforce_Template_TFA_063004" xfId="1487" xr:uid="{00000000-0005-0000-0000-0000CE050000}"/>
    <cellStyle name="g_rate_Assembled Workforce_Template_TFA_063004 2" xfId="1488" xr:uid="{00000000-0005-0000-0000-0000CF050000}"/>
    <cellStyle name="g_rate_Assembled Workforce_Template_TFA_063004 2 2" xfId="1489" xr:uid="{00000000-0005-0000-0000-0000D0050000}"/>
    <cellStyle name="g_rate_Assembled Workforce_Template_TFA_063004 3" xfId="1490" xr:uid="{00000000-0005-0000-0000-0000D1050000}"/>
    <cellStyle name="g_rate_Assembled Workforce_Template_TFA_063004_DNPIMS-082704" xfId="1491" xr:uid="{00000000-0005-0000-0000-0000D2050000}"/>
    <cellStyle name="g_rate_Assembled Workforce_Template_TFA_063004_DNPIMS-082704 2" xfId="1492" xr:uid="{00000000-0005-0000-0000-0000D3050000}"/>
    <cellStyle name="g_rate_Assembled Workforce_Template_TFA_063004_DNPIMS-082704 2 2" xfId="1493" xr:uid="{00000000-0005-0000-0000-0000D4050000}"/>
    <cellStyle name="g_rate_Assembled Workforce_Template_TFA_063004_DNPIMS-082704 3" xfId="1494" xr:uid="{00000000-0005-0000-0000-0000D5050000}"/>
    <cellStyle name="g_rate_Assembled Workforce_Template_TFA_063004_FFr_PPA 2004.10.28" xfId="1495" xr:uid="{00000000-0005-0000-0000-0000D6050000}"/>
    <cellStyle name="g_rate_Assembled Workforce_Template_TFA_063004_FFr_PPA 2004.10.28 2" xfId="1496" xr:uid="{00000000-0005-0000-0000-0000D7050000}"/>
    <cellStyle name="g_rate_Assembled Workforce_Template_TFA_063004_FFr_PPA 2004.10.28 2 2" xfId="1497" xr:uid="{00000000-0005-0000-0000-0000D8050000}"/>
    <cellStyle name="g_rate_Assembled Workforce_Template_TFA_063004_FFr_PPA 2004.10.28 3" xfId="1498" xr:uid="{00000000-0005-0000-0000-0000D9050000}"/>
    <cellStyle name="g_rate_DNPIMS-082704" xfId="1499" xr:uid="{00000000-0005-0000-0000-0000DA050000}"/>
    <cellStyle name="g_rate_DNPIMS-082704 2" xfId="1500" xr:uid="{00000000-0005-0000-0000-0000DB050000}"/>
    <cellStyle name="g_rate_DNPIMS-082704 2 2" xfId="1501" xr:uid="{00000000-0005-0000-0000-0000DC050000}"/>
    <cellStyle name="g_rate_DNPIMS-082704 3" xfId="1502" xr:uid="{00000000-0005-0000-0000-0000DD050000}"/>
    <cellStyle name="g_rate_DNPIMS-092804(ito-check-pdf) (with ROTA calc sheet)" xfId="1503" xr:uid="{00000000-0005-0000-0000-0000DE050000}"/>
    <cellStyle name="g_rate_DNPIMS-092804(ito-check-pdf) (with ROTA calc sheet) 2" xfId="1504" xr:uid="{00000000-0005-0000-0000-0000DF050000}"/>
    <cellStyle name="g_rate_DNPIMS-092804(ito-check-pdf) (with ROTA calc sheet) 2 2" xfId="1505" xr:uid="{00000000-0005-0000-0000-0000E0050000}"/>
    <cellStyle name="g_rate_DNPIMS-092804(ito-check-pdf) (with ROTA calc sheet) 3" xfId="1506" xr:uid="{00000000-0005-0000-0000-0000E1050000}"/>
    <cellStyle name="g_rate_DNPIMS-092804(ito-check-pdf) (with ROTA calc sheet)_FFr_PPA 2004.10.28" xfId="1507" xr:uid="{00000000-0005-0000-0000-0000E2050000}"/>
    <cellStyle name="g_rate_DNPIMS-092804(ito-check-pdf) (with ROTA calc sheet)_FFr_PPA 2004.10.28 2" xfId="1508" xr:uid="{00000000-0005-0000-0000-0000E3050000}"/>
    <cellStyle name="g_rate_DNPIMS-092804(ito-check-pdf) (with ROTA calc sheet)_FFr_PPA 2004.10.28 2 2" xfId="1509" xr:uid="{00000000-0005-0000-0000-0000E4050000}"/>
    <cellStyle name="g_rate_DNPIMS-092804(ito-check-pdf) (with ROTA calc sheet)_FFr_PPA 2004.10.28 3" xfId="1510" xr:uid="{00000000-0005-0000-0000-0000E5050000}"/>
    <cellStyle name="g_rate_FFr_PPA 2004.10.28" xfId="1511" xr:uid="{00000000-0005-0000-0000-0000E6050000}"/>
    <cellStyle name="g_rate_FFr_PPA 2004.10.28 2" xfId="1512" xr:uid="{00000000-0005-0000-0000-0000E7050000}"/>
    <cellStyle name="g_rate_FFr_PPA 2004.10.28 2 2" xfId="1513" xr:uid="{00000000-0005-0000-0000-0000E8050000}"/>
    <cellStyle name="g_rate_FFr_PPA 2004.10.28 3" xfId="1514" xr:uid="{00000000-0005-0000-0000-0000E9050000}"/>
    <cellStyle name="General" xfId="1515" xr:uid="{00000000-0005-0000-0000-0000EA050000}"/>
    <cellStyle name="General 2" xfId="1516" xr:uid="{00000000-0005-0000-0000-0000EB050000}"/>
    <cellStyle name="General 2 2" xfId="1517" xr:uid="{00000000-0005-0000-0000-0000EC050000}"/>
    <cellStyle name="GeneralCenter" xfId="1518" xr:uid="{00000000-0005-0000-0000-0000ED050000}"/>
    <cellStyle name="GeneralFraction" xfId="1519" xr:uid="{00000000-0005-0000-0000-0000EE050000}"/>
    <cellStyle name="Grey" xfId="1520" xr:uid="{00000000-0005-0000-0000-0000EF050000}"/>
    <cellStyle name="GridCell" xfId="1521" xr:uid="{00000000-0005-0000-0000-0000F0050000}"/>
    <cellStyle name="GridCell 2" xfId="1522" xr:uid="{00000000-0005-0000-0000-0000F1050000}"/>
    <cellStyle name="GridCell 2 2" xfId="1523" xr:uid="{00000000-0005-0000-0000-0000F2050000}"/>
    <cellStyle name="GridCell 2 3" xfId="1524" xr:uid="{00000000-0005-0000-0000-0000F3050000}"/>
    <cellStyle name="GridCell 3" xfId="1525" xr:uid="{00000000-0005-0000-0000-0000F4050000}"/>
    <cellStyle name="GridCell 3 2" xfId="1526" xr:uid="{00000000-0005-0000-0000-0000F5050000}"/>
    <cellStyle name="GridCell 3 3" xfId="1527" xr:uid="{00000000-0005-0000-0000-0000F6050000}"/>
    <cellStyle name="GridCell 4" xfId="1528" xr:uid="{00000000-0005-0000-0000-0000F7050000}"/>
    <cellStyle name="GridCell 5" xfId="1529" xr:uid="{00000000-0005-0000-0000-0000F8050000}"/>
    <cellStyle name="hard no" xfId="1530" xr:uid="{00000000-0005-0000-0000-0000F9050000}"/>
    <cellStyle name="hard no 2" xfId="1531" xr:uid="{00000000-0005-0000-0000-0000FA050000}"/>
    <cellStyle name="hard no 2 2" xfId="1532" xr:uid="{00000000-0005-0000-0000-0000FB050000}"/>
    <cellStyle name="hard no 2 3" xfId="1533" xr:uid="{00000000-0005-0000-0000-0000FC050000}"/>
    <cellStyle name="hard no 3" xfId="1534" xr:uid="{00000000-0005-0000-0000-0000FD050000}"/>
    <cellStyle name="hard no 3 2" xfId="1535" xr:uid="{00000000-0005-0000-0000-0000FE050000}"/>
    <cellStyle name="hard no 3 3" xfId="1536" xr:uid="{00000000-0005-0000-0000-0000FF050000}"/>
    <cellStyle name="hard no 4" xfId="1537" xr:uid="{00000000-0005-0000-0000-000000060000}"/>
    <cellStyle name="hard no 5" xfId="1538" xr:uid="{00000000-0005-0000-0000-000001060000}"/>
    <cellStyle name="Hard Percent" xfId="1539" xr:uid="{00000000-0005-0000-0000-000002060000}"/>
    <cellStyle name="hardno" xfId="1540" xr:uid="{00000000-0005-0000-0000-000003060000}"/>
    <cellStyle name="HBC Income" xfId="1541" xr:uid="{00000000-0005-0000-0000-000004060000}"/>
    <cellStyle name="Header" xfId="1542" xr:uid="{00000000-0005-0000-0000-000005060000}"/>
    <cellStyle name="Header1" xfId="1543" xr:uid="{00000000-0005-0000-0000-000006060000}"/>
    <cellStyle name="Header2" xfId="1544" xr:uid="{00000000-0005-0000-0000-000007060000}"/>
    <cellStyle name="Header2 2" xfId="1545" xr:uid="{00000000-0005-0000-0000-000008060000}"/>
    <cellStyle name="Header2 2 2" xfId="1546" xr:uid="{00000000-0005-0000-0000-000009060000}"/>
    <cellStyle name="Header2 2 3" xfId="1547" xr:uid="{00000000-0005-0000-0000-00000A060000}"/>
    <cellStyle name="Header2 3" xfId="1548" xr:uid="{00000000-0005-0000-0000-00000B060000}"/>
    <cellStyle name="Header2 3 2" xfId="1549" xr:uid="{00000000-0005-0000-0000-00000C060000}"/>
    <cellStyle name="Header2 3 3" xfId="1550" xr:uid="{00000000-0005-0000-0000-00000D060000}"/>
    <cellStyle name="Header2 4" xfId="1551" xr:uid="{00000000-0005-0000-0000-00000E060000}"/>
    <cellStyle name="Header2 5" xfId="1552" xr:uid="{00000000-0005-0000-0000-00000F060000}"/>
    <cellStyle name="heading" xfId="1553" xr:uid="{00000000-0005-0000-0000-000010060000}"/>
    <cellStyle name="Heading 1 2" xfId="1554" xr:uid="{00000000-0005-0000-0000-000011060000}"/>
    <cellStyle name="Heading 1 2 2" xfId="1555" xr:uid="{00000000-0005-0000-0000-000012060000}"/>
    <cellStyle name="Heading 1 2 2 2" xfId="1556" xr:uid="{00000000-0005-0000-0000-000013060000}"/>
    <cellStyle name="Heading 1 2 3" xfId="1557" xr:uid="{00000000-0005-0000-0000-000014060000}"/>
    <cellStyle name="Heading 1 2 3 2" xfId="1558" xr:uid="{00000000-0005-0000-0000-000015060000}"/>
    <cellStyle name="Heading 1 2 4" xfId="1559" xr:uid="{00000000-0005-0000-0000-000016060000}"/>
    <cellStyle name="heading 10" xfId="1560" xr:uid="{00000000-0005-0000-0000-000017060000}"/>
    <cellStyle name="Heading 2 2" xfId="1561" xr:uid="{00000000-0005-0000-0000-000018060000}"/>
    <cellStyle name="Heading 2 2 2" xfId="1562" xr:uid="{00000000-0005-0000-0000-000019060000}"/>
    <cellStyle name="Heading 2 2 2 2" xfId="1563" xr:uid="{00000000-0005-0000-0000-00001A060000}"/>
    <cellStyle name="Heading 2 2 2 3" xfId="1564" xr:uid="{00000000-0005-0000-0000-00001B060000}"/>
    <cellStyle name="Heading 2 2 3" xfId="1565" xr:uid="{00000000-0005-0000-0000-00001C060000}"/>
    <cellStyle name="Heading 2 2 3 2" xfId="1566" xr:uid="{00000000-0005-0000-0000-00001D060000}"/>
    <cellStyle name="Heading 2 2 3 3" xfId="1567" xr:uid="{00000000-0005-0000-0000-00001E060000}"/>
    <cellStyle name="Heading 2 2 4" xfId="1568" xr:uid="{00000000-0005-0000-0000-00001F060000}"/>
    <cellStyle name="Heading 2 2 4 2" xfId="1569" xr:uid="{00000000-0005-0000-0000-000020060000}"/>
    <cellStyle name="Heading 2 2 4 3" xfId="1570" xr:uid="{00000000-0005-0000-0000-000021060000}"/>
    <cellStyle name="Heading 2 2 5" xfId="1571" xr:uid="{00000000-0005-0000-0000-000022060000}"/>
    <cellStyle name="Heading 3 2" xfId="1572" xr:uid="{00000000-0005-0000-0000-000023060000}"/>
    <cellStyle name="heading 5" xfId="1573" xr:uid="{00000000-0005-0000-0000-000024060000}"/>
    <cellStyle name="heading 5 2" xfId="1574" xr:uid="{00000000-0005-0000-0000-000025060000}"/>
    <cellStyle name="heading 5 3" xfId="1575" xr:uid="{00000000-0005-0000-0000-000026060000}"/>
    <cellStyle name="heading 6" xfId="1576" xr:uid="{00000000-0005-0000-0000-000027060000}"/>
    <cellStyle name="heading 6 2" xfId="1577" xr:uid="{00000000-0005-0000-0000-000028060000}"/>
    <cellStyle name="heading 6 3" xfId="1578" xr:uid="{00000000-0005-0000-0000-000029060000}"/>
    <cellStyle name="heading 7" xfId="1579" xr:uid="{00000000-0005-0000-0000-00002A060000}"/>
    <cellStyle name="heading 7 2" xfId="1580" xr:uid="{00000000-0005-0000-0000-00002B060000}"/>
    <cellStyle name="heading 7 3" xfId="1581" xr:uid="{00000000-0005-0000-0000-00002C060000}"/>
    <cellStyle name="heading 8" xfId="1582" xr:uid="{00000000-0005-0000-0000-00002D060000}"/>
    <cellStyle name="heading 8 2" xfId="1583" xr:uid="{00000000-0005-0000-0000-00002E060000}"/>
    <cellStyle name="heading 8 3" xfId="1584" xr:uid="{00000000-0005-0000-0000-00002F060000}"/>
    <cellStyle name="heading 9" xfId="1585" xr:uid="{00000000-0005-0000-0000-000030060000}"/>
    <cellStyle name="heading 9 2" xfId="1586" xr:uid="{00000000-0005-0000-0000-000031060000}"/>
    <cellStyle name="heading 9 3" xfId="1587" xr:uid="{00000000-0005-0000-0000-000032060000}"/>
    <cellStyle name="Heading1" xfId="1588" xr:uid="{00000000-0005-0000-0000-000033060000}"/>
    <cellStyle name="Heading2" xfId="1589" xr:uid="{00000000-0005-0000-0000-000034060000}"/>
    <cellStyle name="Heading3" xfId="1590" xr:uid="{00000000-0005-0000-0000-000035060000}"/>
    <cellStyle name="Heading3 2" xfId="1591" xr:uid="{00000000-0005-0000-0000-000036060000}"/>
    <cellStyle name="Heading3 2 2" xfId="1592" xr:uid="{00000000-0005-0000-0000-000037060000}"/>
    <cellStyle name="Heading3 2 3" xfId="1593" xr:uid="{00000000-0005-0000-0000-000038060000}"/>
    <cellStyle name="Heading3 3" xfId="1594" xr:uid="{00000000-0005-0000-0000-000039060000}"/>
    <cellStyle name="Heading3 3 2" xfId="1595" xr:uid="{00000000-0005-0000-0000-00003A060000}"/>
    <cellStyle name="Heading3 3 3" xfId="1596" xr:uid="{00000000-0005-0000-0000-00003B060000}"/>
    <cellStyle name="Heading3 4" xfId="1597" xr:uid="{00000000-0005-0000-0000-00003C060000}"/>
    <cellStyle name="Heading3 4 2" xfId="1598" xr:uid="{00000000-0005-0000-0000-00003D060000}"/>
    <cellStyle name="Heading3 4 3" xfId="1599" xr:uid="{00000000-0005-0000-0000-00003E060000}"/>
    <cellStyle name="Heading3 5" xfId="1600" xr:uid="{00000000-0005-0000-0000-00003F060000}"/>
    <cellStyle name="Heading4" xfId="1601" xr:uid="{00000000-0005-0000-0000-000040060000}"/>
    <cellStyle name="Heading4 2" xfId="1602" xr:uid="{00000000-0005-0000-0000-000041060000}"/>
    <cellStyle name="Heading4 2 2" xfId="1603" xr:uid="{00000000-0005-0000-0000-000042060000}"/>
    <cellStyle name="Heading4 3" xfId="1604" xr:uid="{00000000-0005-0000-0000-000043060000}"/>
    <cellStyle name="Heading4 3 2" xfId="1605" xr:uid="{00000000-0005-0000-0000-000044060000}"/>
    <cellStyle name="Heading4 4" xfId="1606" xr:uid="{00000000-0005-0000-0000-000045060000}"/>
    <cellStyle name="Heading4Yellow" xfId="1607" xr:uid="{00000000-0005-0000-0000-000046060000}"/>
    <cellStyle name="Heading4Yellow 2" xfId="1608" xr:uid="{00000000-0005-0000-0000-000047060000}"/>
    <cellStyle name="Heading4Yellow 2 2" xfId="1609" xr:uid="{00000000-0005-0000-0000-000048060000}"/>
    <cellStyle name="Heading4Yellow 2 3" xfId="1610" xr:uid="{00000000-0005-0000-0000-000049060000}"/>
    <cellStyle name="Heading4Yellow 3" xfId="1611" xr:uid="{00000000-0005-0000-0000-00004A060000}"/>
    <cellStyle name="Heading4Yellow 3 2" xfId="1612" xr:uid="{00000000-0005-0000-0000-00004B060000}"/>
    <cellStyle name="Heading4Yellow 3 3" xfId="1613" xr:uid="{00000000-0005-0000-0000-00004C060000}"/>
    <cellStyle name="Heading4Yellow 4" xfId="1614" xr:uid="{00000000-0005-0000-0000-00004D060000}"/>
    <cellStyle name="Heading4Yellow 5" xfId="1615" xr:uid="{00000000-0005-0000-0000-00004E060000}"/>
    <cellStyle name="Heading4YellowNoCenter" xfId="1616" xr:uid="{00000000-0005-0000-0000-00004F060000}"/>
    <cellStyle name="Heading4YellowNoCenter 2" xfId="1617" xr:uid="{00000000-0005-0000-0000-000050060000}"/>
    <cellStyle name="Heading4YellowWrap" xfId="1618" xr:uid="{00000000-0005-0000-0000-000051060000}"/>
    <cellStyle name="Heading4YellowWrap 2" xfId="1619" xr:uid="{00000000-0005-0000-0000-000052060000}"/>
    <cellStyle name="Heading4YellowWrap 2 2" xfId="1620" xr:uid="{00000000-0005-0000-0000-000053060000}"/>
    <cellStyle name="Heading4YellowWrap 2 3" xfId="1621" xr:uid="{00000000-0005-0000-0000-000054060000}"/>
    <cellStyle name="Heading4YellowWrap 3" xfId="1622" xr:uid="{00000000-0005-0000-0000-000055060000}"/>
    <cellStyle name="Heading4YellowWrap 3 2" xfId="1623" xr:uid="{00000000-0005-0000-0000-000056060000}"/>
    <cellStyle name="Heading4YellowWrap 3 3" xfId="1624" xr:uid="{00000000-0005-0000-0000-000057060000}"/>
    <cellStyle name="Heading4YellowWrap 4" xfId="1625" xr:uid="{00000000-0005-0000-0000-000058060000}"/>
    <cellStyle name="Heading4YellowWrap 5" xfId="1626" xr:uid="{00000000-0005-0000-0000-000059060000}"/>
    <cellStyle name="Heading5" xfId="1627" xr:uid="{00000000-0005-0000-0000-00005A060000}"/>
    <cellStyle name="Heading5 2" xfId="1628" xr:uid="{00000000-0005-0000-0000-00005B060000}"/>
    <cellStyle name="Heading5 2 2" xfId="1629" xr:uid="{00000000-0005-0000-0000-00005C060000}"/>
    <cellStyle name="Heading5 2 3" xfId="1630" xr:uid="{00000000-0005-0000-0000-00005D060000}"/>
    <cellStyle name="Heading5 3" xfId="1631" xr:uid="{00000000-0005-0000-0000-00005E060000}"/>
    <cellStyle name="Heading5 3 2" xfId="1632" xr:uid="{00000000-0005-0000-0000-00005F060000}"/>
    <cellStyle name="Heading5 3 3" xfId="1633" xr:uid="{00000000-0005-0000-0000-000060060000}"/>
    <cellStyle name="Heading5 4" xfId="1634" xr:uid="{00000000-0005-0000-0000-000061060000}"/>
    <cellStyle name="Heading5 5" xfId="1635" xr:uid="{00000000-0005-0000-0000-000062060000}"/>
    <cellStyle name="Heading5ColA" xfId="1636" xr:uid="{00000000-0005-0000-0000-000063060000}"/>
    <cellStyle name="Heading5ColA 2" xfId="1637" xr:uid="{00000000-0005-0000-0000-000064060000}"/>
    <cellStyle name="Heading5ColA 2 2" xfId="1638" xr:uid="{00000000-0005-0000-0000-000065060000}"/>
    <cellStyle name="Heading5ColA 3" xfId="1639" xr:uid="{00000000-0005-0000-0000-000066060000}"/>
    <cellStyle name="Heading5ColA 3 2" xfId="1640" xr:uid="{00000000-0005-0000-0000-000067060000}"/>
    <cellStyle name="Heading5ColA 4" xfId="1641" xr:uid="{00000000-0005-0000-0000-000068060000}"/>
    <cellStyle name="Heading6" xfId="1642" xr:uid="{00000000-0005-0000-0000-000069060000}"/>
    <cellStyle name="Heading6 2" xfId="1643" xr:uid="{00000000-0005-0000-0000-00006A060000}"/>
    <cellStyle name="Heading6 2 2" xfId="1644" xr:uid="{00000000-0005-0000-0000-00006B060000}"/>
    <cellStyle name="Heading6 2 3" xfId="1645" xr:uid="{00000000-0005-0000-0000-00006C060000}"/>
    <cellStyle name="Heading6 3" xfId="1646" xr:uid="{00000000-0005-0000-0000-00006D060000}"/>
    <cellStyle name="Heading6 3 2" xfId="1647" xr:uid="{00000000-0005-0000-0000-00006E060000}"/>
    <cellStyle name="Heading6 3 3" xfId="1648" xr:uid="{00000000-0005-0000-0000-00006F060000}"/>
    <cellStyle name="Heading6 4" xfId="1649" xr:uid="{00000000-0005-0000-0000-000070060000}"/>
    <cellStyle name="Heading6 5" xfId="1650" xr:uid="{00000000-0005-0000-0000-000071060000}"/>
    <cellStyle name="Heading7" xfId="1651" xr:uid="{00000000-0005-0000-0000-000072060000}"/>
    <cellStyle name="Heading8" xfId="1652" xr:uid="{00000000-0005-0000-0000-000073060000}"/>
    <cellStyle name="Heading8 2" xfId="1653" xr:uid="{00000000-0005-0000-0000-000074060000}"/>
    <cellStyle name="Heading8 2 2" xfId="1654" xr:uid="{00000000-0005-0000-0000-000075060000}"/>
    <cellStyle name="Heading8 2 3" xfId="1655" xr:uid="{00000000-0005-0000-0000-000076060000}"/>
    <cellStyle name="Heading8 3" xfId="1656" xr:uid="{00000000-0005-0000-0000-000077060000}"/>
    <cellStyle name="Heading8 3 2" xfId="1657" xr:uid="{00000000-0005-0000-0000-000078060000}"/>
    <cellStyle name="Heading8 3 3" xfId="1658" xr:uid="{00000000-0005-0000-0000-000079060000}"/>
    <cellStyle name="Heading8 4" xfId="1659" xr:uid="{00000000-0005-0000-0000-00007A060000}"/>
    <cellStyle name="Heading8 5" xfId="1660" xr:uid="{00000000-0005-0000-0000-00007B060000}"/>
    <cellStyle name="Headings" xfId="1661" xr:uid="{00000000-0005-0000-0000-00007C060000}"/>
    <cellStyle name="HEADINGSTOP" xfId="1662" xr:uid="{00000000-0005-0000-0000-00007D060000}"/>
    <cellStyle name="HIDDEN" xfId="1663" xr:uid="{00000000-0005-0000-0000-00007E060000}"/>
    <cellStyle name="HiddenForDisplay" xfId="1664" xr:uid="{00000000-0005-0000-0000-00007F060000}"/>
    <cellStyle name="HiddenShaded" xfId="1665" xr:uid="{00000000-0005-0000-0000-000080060000}"/>
    <cellStyle name="HiddenUnits" xfId="1666" xr:uid="{00000000-0005-0000-0000-000081060000}"/>
    <cellStyle name="hidebold" xfId="1667" xr:uid="{00000000-0005-0000-0000-000082060000}"/>
    <cellStyle name="hidenorm" xfId="1668" xr:uid="{00000000-0005-0000-0000-000083060000}"/>
    <cellStyle name="Hipervínculo" xfId="1669" xr:uid="{00000000-0005-0000-0000-000084060000}"/>
    <cellStyle name="Hipervínculo visitado" xfId="1670" xr:uid="{00000000-0005-0000-0000-000085060000}"/>
    <cellStyle name="Hipervínculo_ABS_AL_31_01_01" xfId="1671" xr:uid="{00000000-0005-0000-0000-000086060000}"/>
    <cellStyle name="Hyperlink" xfId="6084" builtinId="8"/>
    <cellStyle name="Hyperlink 2" xfId="1672" xr:uid="{00000000-0005-0000-0000-000088060000}"/>
    <cellStyle name="Indent3" xfId="1673" xr:uid="{00000000-0005-0000-0000-000089060000}"/>
    <cellStyle name="Inndr-2" xfId="1674" xr:uid="{00000000-0005-0000-0000-00008A060000}"/>
    <cellStyle name="Inndr-3" xfId="1675" xr:uid="{00000000-0005-0000-0000-00008B060000}"/>
    <cellStyle name="Inndr-3." xfId="1676" xr:uid="{00000000-0005-0000-0000-00008C060000}"/>
    <cellStyle name="Inndr-3_Arsreikningur" xfId="1677" xr:uid="{00000000-0005-0000-0000-00008D060000}"/>
    <cellStyle name="Inndr-6" xfId="1678" xr:uid="{00000000-0005-0000-0000-00008E060000}"/>
    <cellStyle name="Inndr-6." xfId="1679" xr:uid="{00000000-0005-0000-0000-00008F060000}"/>
    <cellStyle name="Inndr-6_WACC calculations Sjova" xfId="1680" xr:uid="{00000000-0005-0000-0000-000090060000}"/>
    <cellStyle name="Inndráttur 0 ..." xfId="1681" xr:uid="{00000000-0005-0000-0000-000091060000}"/>
    <cellStyle name="Inndráttur 3" xfId="1682" xr:uid="{00000000-0005-0000-0000-000092060000}"/>
    <cellStyle name="Inndráttur 3 ..." xfId="1683" xr:uid="{00000000-0005-0000-0000-000093060000}"/>
    <cellStyle name="Inndráttur 6" xfId="1684" xr:uid="{00000000-0005-0000-0000-000094060000}"/>
    <cellStyle name="Inndráttur 6 ..." xfId="1685" xr:uid="{00000000-0005-0000-0000-000095060000}"/>
    <cellStyle name="Inndráttur 9" xfId="1686" xr:uid="{00000000-0005-0000-0000-000096060000}"/>
    <cellStyle name="Inndráttur 9 ..." xfId="1687" xr:uid="{00000000-0005-0000-0000-000097060000}"/>
    <cellStyle name="Input [yellow]" xfId="1688" xr:uid="{00000000-0005-0000-0000-000098060000}"/>
    <cellStyle name="Input [yellow] 2" xfId="1689" xr:uid="{00000000-0005-0000-0000-000099060000}"/>
    <cellStyle name="Input [yellow] 2 2" xfId="1690" xr:uid="{00000000-0005-0000-0000-00009A060000}"/>
    <cellStyle name="Input [yellow] 2 3" xfId="1691" xr:uid="{00000000-0005-0000-0000-00009B060000}"/>
    <cellStyle name="Input [yellow] 3" xfId="1692" xr:uid="{00000000-0005-0000-0000-00009C060000}"/>
    <cellStyle name="Input [yellow] 3 2" xfId="1693" xr:uid="{00000000-0005-0000-0000-00009D060000}"/>
    <cellStyle name="Input [yellow] 3 3" xfId="1694" xr:uid="{00000000-0005-0000-0000-00009E060000}"/>
    <cellStyle name="Input [yellow] 4" xfId="1695" xr:uid="{00000000-0005-0000-0000-00009F060000}"/>
    <cellStyle name="Input [yellow] 5" xfId="1696" xr:uid="{00000000-0005-0000-0000-0000A0060000}"/>
    <cellStyle name="Input 1" xfId="1697" xr:uid="{00000000-0005-0000-0000-0000A1060000}"/>
    <cellStyle name="Input 2" xfId="1698" xr:uid="{00000000-0005-0000-0000-0000A2060000}"/>
    <cellStyle name="Input Cells" xfId="1699" xr:uid="{00000000-0005-0000-0000-0000A3060000}"/>
    <cellStyle name="Input%" xfId="1700" xr:uid="{00000000-0005-0000-0000-0000A4060000}"/>
    <cellStyle name="Input0" xfId="1701" xr:uid="{00000000-0005-0000-0000-0000A5060000}"/>
    <cellStyle name="InputBlueFont" xfId="1702" xr:uid="{00000000-0005-0000-0000-0000A6060000}"/>
    <cellStyle name="InputCell" xfId="1703" xr:uid="{00000000-0005-0000-0000-0000A7060000}"/>
    <cellStyle name="InputCell 2" xfId="1704" xr:uid="{00000000-0005-0000-0000-0000A8060000}"/>
    <cellStyle name="InputCell 2 2" xfId="1705" xr:uid="{00000000-0005-0000-0000-0000A9060000}"/>
    <cellStyle name="InputCell 2 3" xfId="1706" xr:uid="{00000000-0005-0000-0000-0000AA060000}"/>
    <cellStyle name="InputCell 3" xfId="1707" xr:uid="{00000000-0005-0000-0000-0000AB060000}"/>
    <cellStyle name="InputCell 3 2" xfId="1708" xr:uid="{00000000-0005-0000-0000-0000AC060000}"/>
    <cellStyle name="InputCell 3 3" xfId="1709" xr:uid="{00000000-0005-0000-0000-0000AD060000}"/>
    <cellStyle name="InputCell 4" xfId="1710" xr:uid="{00000000-0005-0000-0000-0000AE060000}"/>
    <cellStyle name="InputCell 5" xfId="1711" xr:uid="{00000000-0005-0000-0000-0000AF060000}"/>
    <cellStyle name="InputCell0Or1" xfId="1712" xr:uid="{00000000-0005-0000-0000-0000B0060000}"/>
    <cellStyle name="InputCell0Or1 2" xfId="1713" xr:uid="{00000000-0005-0000-0000-0000B1060000}"/>
    <cellStyle name="InputCell0Or1 2 2" xfId="1714" xr:uid="{00000000-0005-0000-0000-0000B2060000}"/>
    <cellStyle name="InputCell0Or1 2 3" xfId="1715" xr:uid="{00000000-0005-0000-0000-0000B3060000}"/>
    <cellStyle name="InputCell0Or1 3" xfId="1716" xr:uid="{00000000-0005-0000-0000-0000B4060000}"/>
    <cellStyle name="InputCell0Or1 3 2" xfId="1717" xr:uid="{00000000-0005-0000-0000-0000B5060000}"/>
    <cellStyle name="InputCell0Or1 3 3" xfId="1718" xr:uid="{00000000-0005-0000-0000-0000B6060000}"/>
    <cellStyle name="InputCell0Or1 4" xfId="1719" xr:uid="{00000000-0005-0000-0000-0000B7060000}"/>
    <cellStyle name="InputCell0Or1 5" xfId="1720" xr:uid="{00000000-0005-0000-0000-0000B8060000}"/>
    <cellStyle name="InputCell1EqualsYes" xfId="1721" xr:uid="{00000000-0005-0000-0000-0000B9060000}"/>
    <cellStyle name="InputCell1EqualsYes 2" xfId="1722" xr:uid="{00000000-0005-0000-0000-0000BA060000}"/>
    <cellStyle name="InputCell1EqualsYes 2 2" xfId="1723" xr:uid="{00000000-0005-0000-0000-0000BB060000}"/>
    <cellStyle name="InputCell1EqualsYes 3" xfId="1724" xr:uid="{00000000-0005-0000-0000-0000BC060000}"/>
    <cellStyle name="InputCell1EqualsYes 3 2" xfId="1725" xr:uid="{00000000-0005-0000-0000-0000BD060000}"/>
    <cellStyle name="InputCell1EqualsYes 4" xfId="1726" xr:uid="{00000000-0005-0000-0000-0000BE060000}"/>
    <cellStyle name="InputCell35Characters" xfId="1727" xr:uid="{00000000-0005-0000-0000-0000BF060000}"/>
    <cellStyle name="InputCell35Characters 2" xfId="1728" xr:uid="{00000000-0005-0000-0000-0000C0060000}"/>
    <cellStyle name="InputCell35Characters 2 2" xfId="1729" xr:uid="{00000000-0005-0000-0000-0000C1060000}"/>
    <cellStyle name="InputCell35Characters 3" xfId="1730" xr:uid="{00000000-0005-0000-0000-0000C2060000}"/>
    <cellStyle name="InputCell35Characters 3 2" xfId="1731" xr:uid="{00000000-0005-0000-0000-0000C3060000}"/>
    <cellStyle name="InputCell35Characters 4" xfId="1732" xr:uid="{00000000-0005-0000-0000-0000C4060000}"/>
    <cellStyle name="InputCellAorL" xfId="1733" xr:uid="{00000000-0005-0000-0000-0000C5060000}"/>
    <cellStyle name="InputCellAorL 2" xfId="1734" xr:uid="{00000000-0005-0000-0000-0000C6060000}"/>
    <cellStyle name="InputCellAorL 2 2" xfId="1735" xr:uid="{00000000-0005-0000-0000-0000C7060000}"/>
    <cellStyle name="InputCellAorL 3" xfId="1736" xr:uid="{00000000-0005-0000-0000-0000C8060000}"/>
    <cellStyle name="InputCellAorL 3 2" xfId="1737" xr:uid="{00000000-0005-0000-0000-0000C9060000}"/>
    <cellStyle name="InputCellAorL 4" xfId="1738" xr:uid="{00000000-0005-0000-0000-0000CA060000}"/>
    <cellStyle name="InputCellApportionment" xfId="1739" xr:uid="{00000000-0005-0000-0000-0000CB060000}"/>
    <cellStyle name="InputCellApportionment 2" xfId="1740" xr:uid="{00000000-0005-0000-0000-0000CC060000}"/>
    <cellStyle name="InputCellApportionment 2 2" xfId="1741" xr:uid="{00000000-0005-0000-0000-0000CD060000}"/>
    <cellStyle name="InputCellApportionment 2 3" xfId="1742" xr:uid="{00000000-0005-0000-0000-0000CE060000}"/>
    <cellStyle name="InputCellApportionment 3" xfId="1743" xr:uid="{00000000-0005-0000-0000-0000CF060000}"/>
    <cellStyle name="InputCellApportionment 3 2" xfId="1744" xr:uid="{00000000-0005-0000-0000-0000D0060000}"/>
    <cellStyle name="InputCellApportionment 3 3" xfId="1745" xr:uid="{00000000-0005-0000-0000-0000D1060000}"/>
    <cellStyle name="InputCellApportionment 4" xfId="1746" xr:uid="{00000000-0005-0000-0000-0000D2060000}"/>
    <cellStyle name="InputCellApportionment 5" xfId="1747" xr:uid="{00000000-0005-0000-0000-0000D3060000}"/>
    <cellStyle name="InputCellBlue" xfId="1748" xr:uid="{00000000-0005-0000-0000-0000D4060000}"/>
    <cellStyle name="InputCellBlue 2" xfId="1749" xr:uid="{00000000-0005-0000-0000-0000D5060000}"/>
    <cellStyle name="InputCellBlue 2 2" xfId="1750" xr:uid="{00000000-0005-0000-0000-0000D6060000}"/>
    <cellStyle name="InputCellBlue 2 3" xfId="1751" xr:uid="{00000000-0005-0000-0000-0000D7060000}"/>
    <cellStyle name="InputCellBlue 3" xfId="1752" xr:uid="{00000000-0005-0000-0000-0000D8060000}"/>
    <cellStyle name="InputCellBlue 3 2" xfId="1753" xr:uid="{00000000-0005-0000-0000-0000D9060000}"/>
    <cellStyle name="InputCellBlue 3 3" xfId="1754" xr:uid="{00000000-0005-0000-0000-0000DA060000}"/>
    <cellStyle name="InputCellBlue 4" xfId="1755" xr:uid="{00000000-0005-0000-0000-0000DB060000}"/>
    <cellStyle name="InputCellBlue 4 2" xfId="1756" xr:uid="{00000000-0005-0000-0000-0000DC060000}"/>
    <cellStyle name="InputCellBlue 4 3" xfId="1757" xr:uid="{00000000-0005-0000-0000-0000DD060000}"/>
    <cellStyle name="InputCellBlue 5" xfId="1758" xr:uid="{00000000-0005-0000-0000-0000DE060000}"/>
    <cellStyle name="InputCellBlue 6" xfId="1759" xr:uid="{00000000-0005-0000-0000-0000DF060000}"/>
    <cellStyle name="InputCellCentered" xfId="1760" xr:uid="{00000000-0005-0000-0000-0000E0060000}"/>
    <cellStyle name="InputCellCentered 2" xfId="1761" xr:uid="{00000000-0005-0000-0000-0000E1060000}"/>
    <cellStyle name="InputCellCentered 2 2" xfId="1762" xr:uid="{00000000-0005-0000-0000-0000E2060000}"/>
    <cellStyle name="InputCellCentered 2 3" xfId="1763" xr:uid="{00000000-0005-0000-0000-0000E3060000}"/>
    <cellStyle name="InputCellCentered 3" xfId="1764" xr:uid="{00000000-0005-0000-0000-0000E4060000}"/>
    <cellStyle name="InputCellCentered 3 2" xfId="1765" xr:uid="{00000000-0005-0000-0000-0000E5060000}"/>
    <cellStyle name="InputCellCentered 3 3" xfId="1766" xr:uid="{00000000-0005-0000-0000-0000E6060000}"/>
    <cellStyle name="InputCellCentered 4" xfId="1767" xr:uid="{00000000-0005-0000-0000-0000E7060000}"/>
    <cellStyle name="InputCellCentered 5" xfId="1768" xr:uid="{00000000-0005-0000-0000-0000E8060000}"/>
    <cellStyle name="InputCellCenteredLabel" xfId="1769" xr:uid="{00000000-0005-0000-0000-0000E9060000}"/>
    <cellStyle name="InputCellCenteredLabel 2" xfId="1770" xr:uid="{00000000-0005-0000-0000-0000EA060000}"/>
    <cellStyle name="InputCellCenteredLabel 2 2" xfId="1771" xr:uid="{00000000-0005-0000-0000-0000EB060000}"/>
    <cellStyle name="InputCellCenteredLabel 3" xfId="1772" xr:uid="{00000000-0005-0000-0000-0000EC060000}"/>
    <cellStyle name="InputCellCenteredLabel 3 2" xfId="1773" xr:uid="{00000000-0005-0000-0000-0000ED060000}"/>
    <cellStyle name="InputCellCenteredLabel 4" xfId="1774" xr:uid="{00000000-0005-0000-0000-0000EE060000}"/>
    <cellStyle name="InputCellCenteredLabelLNI" xfId="1775" xr:uid="{00000000-0005-0000-0000-0000EF060000}"/>
    <cellStyle name="InputCellCenteredLabelLNI 2" xfId="1776" xr:uid="{00000000-0005-0000-0000-0000F0060000}"/>
    <cellStyle name="InputCellCenteredLabelLNI 2 2" xfId="1777" xr:uid="{00000000-0005-0000-0000-0000F1060000}"/>
    <cellStyle name="InputCellCenteredLabelLNI 3" xfId="1778" xr:uid="{00000000-0005-0000-0000-0000F2060000}"/>
    <cellStyle name="InputCellCenteredLabelLNI 3 2" xfId="1779" xr:uid="{00000000-0005-0000-0000-0000F3060000}"/>
    <cellStyle name="InputCellCenteredLabelLNI 4" xfId="1780" xr:uid="{00000000-0005-0000-0000-0000F4060000}"/>
    <cellStyle name="InputCellCenteredNumber" xfId="1781" xr:uid="{00000000-0005-0000-0000-0000F5060000}"/>
    <cellStyle name="InputCellCenteredNumber 2" xfId="1782" xr:uid="{00000000-0005-0000-0000-0000F6060000}"/>
    <cellStyle name="InputCellCenteredNumber 2 2" xfId="1783" xr:uid="{00000000-0005-0000-0000-0000F7060000}"/>
    <cellStyle name="InputCellCenteredNumber 2 3" xfId="1784" xr:uid="{00000000-0005-0000-0000-0000F8060000}"/>
    <cellStyle name="InputCellCenteredNumber 3" xfId="1785" xr:uid="{00000000-0005-0000-0000-0000F9060000}"/>
    <cellStyle name="InputCellCenteredNumber 3 2" xfId="1786" xr:uid="{00000000-0005-0000-0000-0000FA060000}"/>
    <cellStyle name="InputCellCenteredNumber 3 3" xfId="1787" xr:uid="{00000000-0005-0000-0000-0000FB060000}"/>
    <cellStyle name="InputCellCenteredNumber 4" xfId="1788" xr:uid="{00000000-0005-0000-0000-0000FC060000}"/>
    <cellStyle name="InputCellCenteredNumber 5" xfId="1789" xr:uid="{00000000-0005-0000-0000-0000FD060000}"/>
    <cellStyle name="InputCellCompanyNumber" xfId="1790" xr:uid="{00000000-0005-0000-0000-0000FE060000}"/>
    <cellStyle name="InputCellCompanyNumber 2" xfId="1791" xr:uid="{00000000-0005-0000-0000-0000FF060000}"/>
    <cellStyle name="InputCellCompanyNumber 2 2" xfId="1792" xr:uid="{00000000-0005-0000-0000-000000070000}"/>
    <cellStyle name="InputCellCompanyNumber 2 3" xfId="1793" xr:uid="{00000000-0005-0000-0000-000001070000}"/>
    <cellStyle name="InputCellCompanyNumber 3" xfId="1794" xr:uid="{00000000-0005-0000-0000-000002070000}"/>
    <cellStyle name="InputCellCompanyNumber 3 2" xfId="1795" xr:uid="{00000000-0005-0000-0000-000003070000}"/>
    <cellStyle name="InputCellCompanyNumber 3 3" xfId="1796" xr:uid="{00000000-0005-0000-0000-000004070000}"/>
    <cellStyle name="InputCellCompanyNumber 4" xfId="1797" xr:uid="{00000000-0005-0000-0000-000005070000}"/>
    <cellStyle name="InputCellCompanyNumber 5" xfId="1798" xr:uid="{00000000-0005-0000-0000-000006070000}"/>
    <cellStyle name="InputCellCorN" xfId="1799" xr:uid="{00000000-0005-0000-0000-000007070000}"/>
    <cellStyle name="InputCellCorN 2" xfId="1800" xr:uid="{00000000-0005-0000-0000-000008070000}"/>
    <cellStyle name="InputCellCorN 2 2" xfId="1801" xr:uid="{00000000-0005-0000-0000-000009070000}"/>
    <cellStyle name="InputCellCorN 2 3" xfId="1802" xr:uid="{00000000-0005-0000-0000-00000A070000}"/>
    <cellStyle name="InputCellCorN 3" xfId="1803" xr:uid="{00000000-0005-0000-0000-00000B070000}"/>
    <cellStyle name="InputCellCorN 3 2" xfId="1804" xr:uid="{00000000-0005-0000-0000-00000C070000}"/>
    <cellStyle name="InputCellCorN 3 3" xfId="1805" xr:uid="{00000000-0005-0000-0000-00000D070000}"/>
    <cellStyle name="InputCellCorN 4" xfId="1806" xr:uid="{00000000-0005-0000-0000-00000E070000}"/>
    <cellStyle name="InputCellCorN 5" xfId="1807" xr:uid="{00000000-0005-0000-0000-00000F070000}"/>
    <cellStyle name="InputCellDate" xfId="1808" xr:uid="{00000000-0005-0000-0000-000010070000}"/>
    <cellStyle name="InputCellDate 2" xfId="1809" xr:uid="{00000000-0005-0000-0000-000011070000}"/>
    <cellStyle name="InputCellDate 2 2" xfId="1810" xr:uid="{00000000-0005-0000-0000-000012070000}"/>
    <cellStyle name="InputCellDate 2 3" xfId="1811" xr:uid="{00000000-0005-0000-0000-000013070000}"/>
    <cellStyle name="InputCellDate 3" xfId="1812" xr:uid="{00000000-0005-0000-0000-000014070000}"/>
    <cellStyle name="InputCellDate 3 2" xfId="1813" xr:uid="{00000000-0005-0000-0000-000015070000}"/>
    <cellStyle name="InputCellDate 3 3" xfId="1814" xr:uid="{00000000-0005-0000-0000-000016070000}"/>
    <cellStyle name="InputCellDate 4" xfId="1815" xr:uid="{00000000-0005-0000-0000-000017070000}"/>
    <cellStyle name="InputCellDate 5" xfId="1816" xr:uid="{00000000-0005-0000-0000-000018070000}"/>
    <cellStyle name="InputCellFirstYear" xfId="1817" xr:uid="{00000000-0005-0000-0000-000019070000}"/>
    <cellStyle name="InputCellFirstYear 2" xfId="1818" xr:uid="{00000000-0005-0000-0000-00001A070000}"/>
    <cellStyle name="InputCellFirstYear 2 2" xfId="1819" xr:uid="{00000000-0005-0000-0000-00001B070000}"/>
    <cellStyle name="InputCellFirstYear 2 3" xfId="1820" xr:uid="{00000000-0005-0000-0000-00001C070000}"/>
    <cellStyle name="InputCellFirstYear 3" xfId="1821" xr:uid="{00000000-0005-0000-0000-00001D070000}"/>
    <cellStyle name="InputCellFirstYear 3 2" xfId="1822" xr:uid="{00000000-0005-0000-0000-00001E070000}"/>
    <cellStyle name="InputCellFirstYear 3 3" xfId="1823" xr:uid="{00000000-0005-0000-0000-00001F070000}"/>
    <cellStyle name="InputCellFirstYear 4" xfId="1824" xr:uid="{00000000-0005-0000-0000-000020070000}"/>
    <cellStyle name="InputCellFirstYear 5" xfId="1825" xr:uid="{00000000-0005-0000-0000-000021070000}"/>
    <cellStyle name="InputCellGeneral" xfId="1826" xr:uid="{00000000-0005-0000-0000-000022070000}"/>
    <cellStyle name="InputCellGeneral 2" xfId="1827" xr:uid="{00000000-0005-0000-0000-000023070000}"/>
    <cellStyle name="InputCellGeneral 2 2" xfId="1828" xr:uid="{00000000-0005-0000-0000-000024070000}"/>
    <cellStyle name="InputCellGeneral 3" xfId="1829" xr:uid="{00000000-0005-0000-0000-000025070000}"/>
    <cellStyle name="InputCellGeneral 3 2" xfId="1830" xr:uid="{00000000-0005-0000-0000-000026070000}"/>
    <cellStyle name="InputCellGeneral 4" xfId="1831" xr:uid="{00000000-0005-0000-0000-000027070000}"/>
    <cellStyle name="InputCellGreen" xfId="1832" xr:uid="{00000000-0005-0000-0000-000028070000}"/>
    <cellStyle name="InputCellGreen 2" xfId="1833" xr:uid="{00000000-0005-0000-0000-000029070000}"/>
    <cellStyle name="InputCellGreen 2 2" xfId="1834" xr:uid="{00000000-0005-0000-0000-00002A070000}"/>
    <cellStyle name="InputCellGreen 2 3" xfId="1835" xr:uid="{00000000-0005-0000-0000-00002B070000}"/>
    <cellStyle name="InputCellGreen 3" xfId="1836" xr:uid="{00000000-0005-0000-0000-00002C070000}"/>
    <cellStyle name="InputCellGreen 3 2" xfId="1837" xr:uid="{00000000-0005-0000-0000-00002D070000}"/>
    <cellStyle name="InputCellGreen 3 3" xfId="1838" xr:uid="{00000000-0005-0000-0000-00002E070000}"/>
    <cellStyle name="InputCellGreen 4" xfId="1839" xr:uid="{00000000-0005-0000-0000-00002F070000}"/>
    <cellStyle name="InputCellGreen 5" xfId="1840" xr:uid="{00000000-0005-0000-0000-000030070000}"/>
    <cellStyle name="InputCellLabel" xfId="1841" xr:uid="{00000000-0005-0000-0000-000031070000}"/>
    <cellStyle name="InputCellLabel 2" xfId="1842" xr:uid="{00000000-0005-0000-0000-000032070000}"/>
    <cellStyle name="InputCellLabel 2 2" xfId="1843" xr:uid="{00000000-0005-0000-0000-000033070000}"/>
    <cellStyle name="InputCellLabel 2 3" xfId="1844" xr:uid="{00000000-0005-0000-0000-000034070000}"/>
    <cellStyle name="InputCellLabel 3" xfId="1845" xr:uid="{00000000-0005-0000-0000-000035070000}"/>
    <cellStyle name="InputCellLabel 3 2" xfId="1846" xr:uid="{00000000-0005-0000-0000-000036070000}"/>
    <cellStyle name="InputCellLabel 3 3" xfId="1847" xr:uid="{00000000-0005-0000-0000-000037070000}"/>
    <cellStyle name="InputCellLabel 4" xfId="1848" xr:uid="{00000000-0005-0000-0000-000038070000}"/>
    <cellStyle name="InputCellLabel 5" xfId="1849" xr:uid="{00000000-0005-0000-0000-000039070000}"/>
    <cellStyle name="InputCellLabelCentered" xfId="1850" xr:uid="{00000000-0005-0000-0000-00003A070000}"/>
    <cellStyle name="InputCellLabelCentered 2" xfId="1851" xr:uid="{00000000-0005-0000-0000-00003B070000}"/>
    <cellStyle name="InputCellLabelCentered 2 2" xfId="1852" xr:uid="{00000000-0005-0000-0000-00003C070000}"/>
    <cellStyle name="InputCellLabelCentered 2 3" xfId="1853" xr:uid="{00000000-0005-0000-0000-00003D070000}"/>
    <cellStyle name="InputCellLabelCentered 3" xfId="1854" xr:uid="{00000000-0005-0000-0000-00003E070000}"/>
    <cellStyle name="InputCellLabelCentered 3 2" xfId="1855" xr:uid="{00000000-0005-0000-0000-00003F070000}"/>
    <cellStyle name="InputCellLabelCentered 3 3" xfId="1856" xr:uid="{00000000-0005-0000-0000-000040070000}"/>
    <cellStyle name="InputCellLabelCentered 4" xfId="1857" xr:uid="{00000000-0005-0000-0000-000041070000}"/>
    <cellStyle name="InputCellLabelCentered 5" xfId="1858" xr:uid="{00000000-0005-0000-0000-000042070000}"/>
    <cellStyle name="InputCellLabelOnly" xfId="1859" xr:uid="{00000000-0005-0000-0000-000043070000}"/>
    <cellStyle name="InputCellLabelOnly 2" xfId="1860" xr:uid="{00000000-0005-0000-0000-000044070000}"/>
    <cellStyle name="InputCellLabelOnly 2 2" xfId="1861" xr:uid="{00000000-0005-0000-0000-000045070000}"/>
    <cellStyle name="InputCellLabelOnly 2 3" xfId="1862" xr:uid="{00000000-0005-0000-0000-000046070000}"/>
    <cellStyle name="InputCellLabelOnly 3" xfId="1863" xr:uid="{00000000-0005-0000-0000-000047070000}"/>
    <cellStyle name="InputCellLabelOnly 3 2" xfId="1864" xr:uid="{00000000-0005-0000-0000-000048070000}"/>
    <cellStyle name="InputCellLabelOnly 3 3" xfId="1865" xr:uid="{00000000-0005-0000-0000-000049070000}"/>
    <cellStyle name="InputCellLabelOnly 4" xfId="1866" xr:uid="{00000000-0005-0000-0000-00004A070000}"/>
    <cellStyle name="InputCellLabelOnly 5" xfId="1867" xr:uid="{00000000-0005-0000-0000-00004B070000}"/>
    <cellStyle name="InputCellLabels" xfId="1868" xr:uid="{00000000-0005-0000-0000-00004C070000}"/>
    <cellStyle name="InputCellLabels 2" xfId="1869" xr:uid="{00000000-0005-0000-0000-00004D070000}"/>
    <cellStyle name="InputCellLabels 2 2" xfId="1870" xr:uid="{00000000-0005-0000-0000-00004E070000}"/>
    <cellStyle name="InputCellLabels 3" xfId="1871" xr:uid="{00000000-0005-0000-0000-00004F070000}"/>
    <cellStyle name="InputCellLabels 3 2" xfId="1872" xr:uid="{00000000-0005-0000-0000-000050070000}"/>
    <cellStyle name="InputCellLabels 4" xfId="1873" xr:uid="{00000000-0005-0000-0000-000051070000}"/>
    <cellStyle name="InputCellMethod" xfId="1874" xr:uid="{00000000-0005-0000-0000-000052070000}"/>
    <cellStyle name="InputCellMethod 2" xfId="1875" xr:uid="{00000000-0005-0000-0000-000053070000}"/>
    <cellStyle name="InputCellMethod 2 2" xfId="1876" xr:uid="{00000000-0005-0000-0000-000054070000}"/>
    <cellStyle name="InputCellMethod 2 3" xfId="1877" xr:uid="{00000000-0005-0000-0000-000055070000}"/>
    <cellStyle name="InputCellMethod 3" xfId="1878" xr:uid="{00000000-0005-0000-0000-000056070000}"/>
    <cellStyle name="InputCellMethod 3 2" xfId="1879" xr:uid="{00000000-0005-0000-0000-000057070000}"/>
    <cellStyle name="InputCellMethod 3 3" xfId="1880" xr:uid="{00000000-0005-0000-0000-000058070000}"/>
    <cellStyle name="InputCellMethod 4" xfId="1881" xr:uid="{00000000-0005-0000-0000-000059070000}"/>
    <cellStyle name="InputCellMethod 5" xfId="1882" xr:uid="{00000000-0005-0000-0000-00005A070000}"/>
    <cellStyle name="InputCellNA" xfId="1883" xr:uid="{00000000-0005-0000-0000-00005B070000}"/>
    <cellStyle name="InputCellNA 2" xfId="1884" xr:uid="{00000000-0005-0000-0000-00005C070000}"/>
    <cellStyle name="InputCellNA 2 2" xfId="1885" xr:uid="{00000000-0005-0000-0000-00005D070000}"/>
    <cellStyle name="InputCellNA 3" xfId="1886" xr:uid="{00000000-0005-0000-0000-00005E070000}"/>
    <cellStyle name="InputCellNA 3 2" xfId="1887" xr:uid="{00000000-0005-0000-0000-00005F070000}"/>
    <cellStyle name="InputCellNA 4" xfId="1888" xr:uid="{00000000-0005-0000-0000-000060070000}"/>
    <cellStyle name="InputCellNegative" xfId="1889" xr:uid="{00000000-0005-0000-0000-000061070000}"/>
    <cellStyle name="InputCellNegative 2" xfId="1890" xr:uid="{00000000-0005-0000-0000-000062070000}"/>
    <cellStyle name="InputCellNegative 2 2" xfId="1891" xr:uid="{00000000-0005-0000-0000-000063070000}"/>
    <cellStyle name="InputCellNegative 3" xfId="1892" xr:uid="{00000000-0005-0000-0000-000064070000}"/>
    <cellStyle name="InputCellNegative 3 2" xfId="1893" xr:uid="{00000000-0005-0000-0000-000065070000}"/>
    <cellStyle name="InputCellNegative 4" xfId="1894" xr:uid="{00000000-0005-0000-0000-000066070000}"/>
    <cellStyle name="InputCellPercent" xfId="1895" xr:uid="{00000000-0005-0000-0000-000067070000}"/>
    <cellStyle name="InputCellPercent 2" xfId="1896" xr:uid="{00000000-0005-0000-0000-000068070000}"/>
    <cellStyle name="InputCellPercent 2 2" xfId="1897" xr:uid="{00000000-0005-0000-0000-000069070000}"/>
    <cellStyle name="InputCellPercent 2 3" xfId="1898" xr:uid="{00000000-0005-0000-0000-00006A070000}"/>
    <cellStyle name="InputCellPercent 3" xfId="1899" xr:uid="{00000000-0005-0000-0000-00006B070000}"/>
    <cellStyle name="InputCellPercent 3 2" xfId="1900" xr:uid="{00000000-0005-0000-0000-00006C070000}"/>
    <cellStyle name="InputCellPercent 3 3" xfId="1901" xr:uid="{00000000-0005-0000-0000-00006D070000}"/>
    <cellStyle name="InputCellPercent 4" xfId="1902" xr:uid="{00000000-0005-0000-0000-00006E070000}"/>
    <cellStyle name="InputCellPercent 5" xfId="1903" xr:uid="{00000000-0005-0000-0000-00006F070000}"/>
    <cellStyle name="InputCellPercent0" xfId="1904" xr:uid="{00000000-0005-0000-0000-000070070000}"/>
    <cellStyle name="InputCellPercent0 2" xfId="1905" xr:uid="{00000000-0005-0000-0000-000071070000}"/>
    <cellStyle name="InputCellPercent0 2 2" xfId="1906" xr:uid="{00000000-0005-0000-0000-000072070000}"/>
    <cellStyle name="InputCellPercent0 3" xfId="1907" xr:uid="{00000000-0005-0000-0000-000073070000}"/>
    <cellStyle name="InputCellPercent0 3 2" xfId="1908" xr:uid="{00000000-0005-0000-0000-000074070000}"/>
    <cellStyle name="InputCellPercent0 4" xfId="1909" xr:uid="{00000000-0005-0000-0000-000075070000}"/>
    <cellStyle name="InputCellPercent1" xfId="1910" xr:uid="{00000000-0005-0000-0000-000076070000}"/>
    <cellStyle name="InputCellPercent1 2" xfId="1911" xr:uid="{00000000-0005-0000-0000-000077070000}"/>
    <cellStyle name="InputCellPercent1 2 2" xfId="1912" xr:uid="{00000000-0005-0000-0000-000078070000}"/>
    <cellStyle name="InputCellPercent1 3" xfId="1913" xr:uid="{00000000-0005-0000-0000-000079070000}"/>
    <cellStyle name="InputCellPercent1 3 2" xfId="1914" xr:uid="{00000000-0005-0000-0000-00007A070000}"/>
    <cellStyle name="InputCellPercent1 4" xfId="1915" xr:uid="{00000000-0005-0000-0000-00007B070000}"/>
    <cellStyle name="InputCellPercent2" xfId="1916" xr:uid="{00000000-0005-0000-0000-00007C070000}"/>
    <cellStyle name="InputCellPercent2 2" xfId="1917" xr:uid="{00000000-0005-0000-0000-00007D070000}"/>
    <cellStyle name="InputCellPercent2 2 2" xfId="1918" xr:uid="{00000000-0005-0000-0000-00007E070000}"/>
    <cellStyle name="InputCellPercent2 2 3" xfId="1919" xr:uid="{00000000-0005-0000-0000-00007F070000}"/>
    <cellStyle name="InputCellPercent2 3" xfId="1920" xr:uid="{00000000-0005-0000-0000-000080070000}"/>
    <cellStyle name="InputCellPercent2 3 2" xfId="1921" xr:uid="{00000000-0005-0000-0000-000081070000}"/>
    <cellStyle name="InputCellPercent2 3 3" xfId="1922" xr:uid="{00000000-0005-0000-0000-000082070000}"/>
    <cellStyle name="InputCellPercent2 4" xfId="1923" xr:uid="{00000000-0005-0000-0000-000083070000}"/>
    <cellStyle name="InputCellPercent2 5" xfId="1924" xr:uid="{00000000-0005-0000-0000-000084070000}"/>
    <cellStyle name="InputCellPositive" xfId="1925" xr:uid="{00000000-0005-0000-0000-000085070000}"/>
    <cellStyle name="InputCellPositive 2" xfId="1926" xr:uid="{00000000-0005-0000-0000-000086070000}"/>
    <cellStyle name="InputCellPositive 2 2" xfId="1927" xr:uid="{00000000-0005-0000-0000-000087070000}"/>
    <cellStyle name="InputCellPositive 2 3" xfId="1928" xr:uid="{00000000-0005-0000-0000-000088070000}"/>
    <cellStyle name="InputCellPositive 3" xfId="1929" xr:uid="{00000000-0005-0000-0000-000089070000}"/>
    <cellStyle name="InputCellPositive 3 2" xfId="1930" xr:uid="{00000000-0005-0000-0000-00008A070000}"/>
    <cellStyle name="InputCellPositive 3 3" xfId="1931" xr:uid="{00000000-0005-0000-0000-00008B070000}"/>
    <cellStyle name="InputCellPositive 4" xfId="1932" xr:uid="{00000000-0005-0000-0000-00008C070000}"/>
    <cellStyle name="InputCellPositive 5" xfId="1933" xr:uid="{00000000-0005-0000-0000-00008D070000}"/>
    <cellStyle name="InputCellTransfers" xfId="1934" xr:uid="{00000000-0005-0000-0000-00008E070000}"/>
    <cellStyle name="InputCellTransfers 2" xfId="1935" xr:uid="{00000000-0005-0000-0000-00008F070000}"/>
    <cellStyle name="InputCellTransfers 2 2" xfId="1936" xr:uid="{00000000-0005-0000-0000-000090070000}"/>
    <cellStyle name="InputCellTransfers 3" xfId="1937" xr:uid="{00000000-0005-0000-0000-000091070000}"/>
    <cellStyle name="InputCellTransfers 3 2" xfId="1938" xr:uid="{00000000-0005-0000-0000-000092070000}"/>
    <cellStyle name="InputCellTransfers 4" xfId="1939" xr:uid="{00000000-0005-0000-0000-000093070000}"/>
    <cellStyle name="InputCellUnits" xfId="1940" xr:uid="{00000000-0005-0000-0000-000094070000}"/>
    <cellStyle name="InputCellUnits 2" xfId="1941" xr:uid="{00000000-0005-0000-0000-000095070000}"/>
    <cellStyle name="InputCellUnits 2 2" xfId="1942" xr:uid="{00000000-0005-0000-0000-000096070000}"/>
    <cellStyle name="InputCellUnits 3" xfId="1943" xr:uid="{00000000-0005-0000-0000-000097070000}"/>
    <cellStyle name="InputCellUnits 3 2" xfId="1944" xr:uid="{00000000-0005-0000-0000-000098070000}"/>
    <cellStyle name="InputCellUnits 4" xfId="1945" xr:uid="{00000000-0005-0000-0000-000099070000}"/>
    <cellStyle name="InputCellUpperCentered" xfId="1946" xr:uid="{00000000-0005-0000-0000-00009A070000}"/>
    <cellStyle name="InputCellUpperCentered 2" xfId="1947" xr:uid="{00000000-0005-0000-0000-00009B070000}"/>
    <cellStyle name="InputCellUpperCentered 2 2" xfId="1948" xr:uid="{00000000-0005-0000-0000-00009C070000}"/>
    <cellStyle name="InputCellUpperCentered 3" xfId="1949" xr:uid="{00000000-0005-0000-0000-00009D070000}"/>
    <cellStyle name="InputCellUpperCentered 3 2" xfId="1950" xr:uid="{00000000-0005-0000-0000-00009E070000}"/>
    <cellStyle name="InputCellUpperCentered 4" xfId="1951" xr:uid="{00000000-0005-0000-0000-00009F070000}"/>
    <cellStyle name="InputCellYear" xfId="1952" xr:uid="{00000000-0005-0000-0000-0000A0070000}"/>
    <cellStyle name="InputCellYear 2" xfId="1953" xr:uid="{00000000-0005-0000-0000-0000A1070000}"/>
    <cellStyle name="InputCellYear 2 2" xfId="1954" xr:uid="{00000000-0005-0000-0000-0000A2070000}"/>
    <cellStyle name="InputCellYear 2 3" xfId="1955" xr:uid="{00000000-0005-0000-0000-0000A3070000}"/>
    <cellStyle name="InputCellYear 3" xfId="1956" xr:uid="{00000000-0005-0000-0000-0000A4070000}"/>
    <cellStyle name="InputCellYear 3 2" xfId="1957" xr:uid="{00000000-0005-0000-0000-0000A5070000}"/>
    <cellStyle name="InputCellYear 3 3" xfId="1958" xr:uid="{00000000-0005-0000-0000-0000A6070000}"/>
    <cellStyle name="InputCellYear 4" xfId="1959" xr:uid="{00000000-0005-0000-0000-0000A7070000}"/>
    <cellStyle name="InputCellYear 5" xfId="1960" xr:uid="{00000000-0005-0000-0000-0000A8070000}"/>
    <cellStyle name="InputCellYearAs2" xfId="1961" xr:uid="{00000000-0005-0000-0000-0000A9070000}"/>
    <cellStyle name="InputCellYearAs2 2" xfId="1962" xr:uid="{00000000-0005-0000-0000-0000AA070000}"/>
    <cellStyle name="InputCellYearAs2 2 2" xfId="1963" xr:uid="{00000000-0005-0000-0000-0000AB070000}"/>
    <cellStyle name="InputCellYearAs2 2 3" xfId="1964" xr:uid="{00000000-0005-0000-0000-0000AC070000}"/>
    <cellStyle name="InputCellYearAs2 3" xfId="1965" xr:uid="{00000000-0005-0000-0000-0000AD070000}"/>
    <cellStyle name="InputCellYearAs2 3 2" xfId="1966" xr:uid="{00000000-0005-0000-0000-0000AE070000}"/>
    <cellStyle name="InputCellYearAs2 3 3" xfId="1967" xr:uid="{00000000-0005-0000-0000-0000AF070000}"/>
    <cellStyle name="InputCellYearAs2 4" xfId="1968" xr:uid="{00000000-0005-0000-0000-0000B0070000}"/>
    <cellStyle name="InputCellYearAs2 5" xfId="1969" xr:uid="{00000000-0005-0000-0000-0000B1070000}"/>
    <cellStyle name="InputCellYearAs4" xfId="1970" xr:uid="{00000000-0005-0000-0000-0000B2070000}"/>
    <cellStyle name="InputCellYearAs4 2" xfId="1971" xr:uid="{00000000-0005-0000-0000-0000B3070000}"/>
    <cellStyle name="InputCellYearAs4 2 2" xfId="1972" xr:uid="{00000000-0005-0000-0000-0000B4070000}"/>
    <cellStyle name="InputCellYearAs4 2 3" xfId="1973" xr:uid="{00000000-0005-0000-0000-0000B5070000}"/>
    <cellStyle name="InputCellYearAs4 3" xfId="1974" xr:uid="{00000000-0005-0000-0000-0000B6070000}"/>
    <cellStyle name="InputCellYearAs4 3 2" xfId="1975" xr:uid="{00000000-0005-0000-0000-0000B7070000}"/>
    <cellStyle name="InputCellYearAs4 3 3" xfId="1976" xr:uid="{00000000-0005-0000-0000-0000B8070000}"/>
    <cellStyle name="InputCellYearAs4 4" xfId="1977" xr:uid="{00000000-0005-0000-0000-0000B9070000}"/>
    <cellStyle name="InputCellYearAs4 5" xfId="1978" xr:uid="{00000000-0005-0000-0000-0000BA070000}"/>
    <cellStyle name="InputCellYOnly" xfId="1979" xr:uid="{00000000-0005-0000-0000-0000BB070000}"/>
    <cellStyle name="InputCellYOnly 2" xfId="1980" xr:uid="{00000000-0005-0000-0000-0000BC070000}"/>
    <cellStyle name="InputCellYOnly 2 2" xfId="1981" xr:uid="{00000000-0005-0000-0000-0000BD070000}"/>
    <cellStyle name="InputCellYOnly 2 3" xfId="1982" xr:uid="{00000000-0005-0000-0000-0000BE070000}"/>
    <cellStyle name="InputCellYOnly 3" xfId="1983" xr:uid="{00000000-0005-0000-0000-0000BF070000}"/>
    <cellStyle name="InputCellYOnly 3 2" xfId="1984" xr:uid="{00000000-0005-0000-0000-0000C0070000}"/>
    <cellStyle name="InputCellYOnly 3 3" xfId="1985" xr:uid="{00000000-0005-0000-0000-0000C1070000}"/>
    <cellStyle name="InputCellYOnly 4" xfId="1986" xr:uid="{00000000-0005-0000-0000-0000C2070000}"/>
    <cellStyle name="InputCellYOnly 5" xfId="1987" xr:uid="{00000000-0005-0000-0000-0000C3070000}"/>
    <cellStyle name="InputCellYorBlank" xfId="1988" xr:uid="{00000000-0005-0000-0000-0000C4070000}"/>
    <cellStyle name="InputCellYorBlank 2" xfId="1989" xr:uid="{00000000-0005-0000-0000-0000C5070000}"/>
    <cellStyle name="InputCellYorBlank 2 2" xfId="1990" xr:uid="{00000000-0005-0000-0000-0000C6070000}"/>
    <cellStyle name="InputCellYorBlank 2 3" xfId="1991" xr:uid="{00000000-0005-0000-0000-0000C7070000}"/>
    <cellStyle name="InputCellYorBlank 3" xfId="1992" xr:uid="{00000000-0005-0000-0000-0000C8070000}"/>
    <cellStyle name="InputCellYorBlank 3 2" xfId="1993" xr:uid="{00000000-0005-0000-0000-0000C9070000}"/>
    <cellStyle name="InputCellYorBlank 3 3" xfId="1994" xr:uid="{00000000-0005-0000-0000-0000CA070000}"/>
    <cellStyle name="InputCellYorBlank 4" xfId="1995" xr:uid="{00000000-0005-0000-0000-0000CB070000}"/>
    <cellStyle name="InputCellYorBlank 5" xfId="1996" xr:uid="{00000000-0005-0000-0000-0000CC070000}"/>
    <cellStyle name="InputCurrency" xfId="1997" xr:uid="{00000000-0005-0000-0000-0000CD070000}"/>
    <cellStyle name="InputCurrency2" xfId="1998" xr:uid="{00000000-0005-0000-0000-0000CE070000}"/>
    <cellStyle name="InputDesc" xfId="1999" xr:uid="{00000000-0005-0000-0000-0000CF070000}"/>
    <cellStyle name="InputDescCenter" xfId="2000" xr:uid="{00000000-0005-0000-0000-0000D0070000}"/>
    <cellStyle name="InputDescRed" xfId="2001" xr:uid="{00000000-0005-0000-0000-0000D1070000}"/>
    <cellStyle name="InputDescriptions" xfId="2002" xr:uid="{00000000-0005-0000-0000-0000D2070000}"/>
    <cellStyle name="InputDescriptionsCenter" xfId="2003" xr:uid="{00000000-0005-0000-0000-0000D3070000}"/>
    <cellStyle name="InputDescriptionsIndentBlue" xfId="2004" xr:uid="{00000000-0005-0000-0000-0000D4070000}"/>
    <cellStyle name="InputDescriptionsIndented" xfId="2005" xr:uid="{00000000-0005-0000-0000-0000D5070000}"/>
    <cellStyle name="InputDescriptionsRegularBlue" xfId="2006" xr:uid="{00000000-0005-0000-0000-0000D6070000}"/>
    <cellStyle name="InputHeading" xfId="2007" xr:uid="{00000000-0005-0000-0000-0000D7070000}"/>
    <cellStyle name="InputHeading 2" xfId="2008" xr:uid="{00000000-0005-0000-0000-0000D8070000}"/>
    <cellStyle name="InputHeading 2 2" xfId="2009" xr:uid="{00000000-0005-0000-0000-0000D9070000}"/>
    <cellStyle name="InputHeading 2 3" xfId="2010" xr:uid="{00000000-0005-0000-0000-0000DA070000}"/>
    <cellStyle name="InputHeading 3" xfId="2011" xr:uid="{00000000-0005-0000-0000-0000DB070000}"/>
    <cellStyle name="InputHeading 3 2" xfId="2012" xr:uid="{00000000-0005-0000-0000-0000DC070000}"/>
    <cellStyle name="InputHeading 3 3" xfId="2013" xr:uid="{00000000-0005-0000-0000-0000DD070000}"/>
    <cellStyle name="InputHeading 4" xfId="2014" xr:uid="{00000000-0005-0000-0000-0000DE070000}"/>
    <cellStyle name="InputHeading1" xfId="2015" xr:uid="{00000000-0005-0000-0000-0000DF070000}"/>
    <cellStyle name="InputHeading1Date" xfId="2016" xr:uid="{00000000-0005-0000-0000-0000E0070000}"/>
    <cellStyle name="InputHeading1Date 2" xfId="2017" xr:uid="{00000000-0005-0000-0000-0000E1070000}"/>
    <cellStyle name="InputHeading1Date 2 2" xfId="2018" xr:uid="{00000000-0005-0000-0000-0000E2070000}"/>
    <cellStyle name="InputHeading1Date 3" xfId="2019" xr:uid="{00000000-0005-0000-0000-0000E3070000}"/>
    <cellStyle name="InputHeading1Date 3 2" xfId="2020" xr:uid="{00000000-0005-0000-0000-0000E4070000}"/>
    <cellStyle name="InputHeading1Date 4" xfId="2021" xr:uid="{00000000-0005-0000-0000-0000E5070000}"/>
    <cellStyle name="InputHeadingCenter" xfId="2022" xr:uid="{00000000-0005-0000-0000-0000E6070000}"/>
    <cellStyle name="InputHeadingCenter 2" xfId="2023" xr:uid="{00000000-0005-0000-0000-0000E7070000}"/>
    <cellStyle name="InputHeadingCenter 2 2" xfId="2024" xr:uid="{00000000-0005-0000-0000-0000E8070000}"/>
    <cellStyle name="InputHeadingCenter 3" xfId="2025" xr:uid="{00000000-0005-0000-0000-0000E9070000}"/>
    <cellStyle name="InputHeadingCenter 3 2" xfId="2026" xr:uid="{00000000-0005-0000-0000-0000EA070000}"/>
    <cellStyle name="InputHeadingCenter 4" xfId="2027" xr:uid="{00000000-0005-0000-0000-0000EB070000}"/>
    <cellStyle name="InputHeadingCenterBlue" xfId="2028" xr:uid="{00000000-0005-0000-0000-0000EC070000}"/>
    <cellStyle name="InputHeadingCenterBlue 2" xfId="2029" xr:uid="{00000000-0005-0000-0000-0000ED070000}"/>
    <cellStyle name="InputIndentedDots" xfId="2030" xr:uid="{00000000-0005-0000-0000-0000EE070000}"/>
    <cellStyle name="InputIndentUnProtBlue" xfId="2031" xr:uid="{00000000-0005-0000-0000-0000EF070000}"/>
    <cellStyle name="InputIndentUnProtBlue 2" xfId="2032" xr:uid="{00000000-0005-0000-0000-0000F0070000}"/>
    <cellStyle name="InputIndentUnProtBlue 2 2" xfId="2033" xr:uid="{00000000-0005-0000-0000-0000F1070000}"/>
    <cellStyle name="InputIndentUnProtBlue 2 3" xfId="2034" xr:uid="{00000000-0005-0000-0000-0000F2070000}"/>
    <cellStyle name="InputIndentUnProtBlue 3" xfId="2035" xr:uid="{00000000-0005-0000-0000-0000F3070000}"/>
    <cellStyle name="InputIndentUnProtBlue 3 2" xfId="2036" xr:uid="{00000000-0005-0000-0000-0000F4070000}"/>
    <cellStyle name="InputIndentUnProtBlue 3 3" xfId="2037" xr:uid="{00000000-0005-0000-0000-0000F5070000}"/>
    <cellStyle name="InputIndentUnProtBlue 4" xfId="2038" xr:uid="{00000000-0005-0000-0000-0000F6070000}"/>
    <cellStyle name="InputNormal" xfId="2039" xr:uid="{00000000-0005-0000-0000-0000F7070000}"/>
    <cellStyle name="InputPercent1" xfId="2040" xr:uid="{00000000-0005-0000-0000-0000F8070000}"/>
    <cellStyle name="Inputs" xfId="2041" xr:uid="{00000000-0005-0000-0000-0000F9070000}"/>
    <cellStyle name="Input-Text Only" xfId="2042" xr:uid="{00000000-0005-0000-0000-0000FA070000}"/>
    <cellStyle name="Instructions" xfId="2043" xr:uid="{00000000-0005-0000-0000-0000FB070000}"/>
    <cellStyle name="Invoice" xfId="2044" xr:uid="{00000000-0005-0000-0000-0000FC070000}"/>
    <cellStyle name="JustifyWrap" xfId="2045" xr:uid="{00000000-0005-0000-0000-0000FD070000}"/>
    <cellStyle name="Komma [0]_laroux" xfId="2046" xr:uid="{00000000-0005-0000-0000-0000FE070000}"/>
    <cellStyle name="Komma_laroux" xfId="2047" xr:uid="{00000000-0005-0000-0000-0000FF070000}"/>
    <cellStyle name="KPMG Heading 1" xfId="2048" xr:uid="{00000000-0005-0000-0000-000000080000}"/>
    <cellStyle name="KPMG Heading 2" xfId="2049" xr:uid="{00000000-0005-0000-0000-000001080000}"/>
    <cellStyle name="KPMG Heading 3" xfId="2050" xr:uid="{00000000-0005-0000-0000-000002080000}"/>
    <cellStyle name="KPMG Heading 4" xfId="2051" xr:uid="{00000000-0005-0000-0000-000003080000}"/>
    <cellStyle name="KPMG Normal" xfId="2052" xr:uid="{00000000-0005-0000-0000-000004080000}"/>
    <cellStyle name="KPMG Normal Text" xfId="2053" xr:uid="{00000000-0005-0000-0000-000005080000}"/>
    <cellStyle name="Krónur" xfId="2054" xr:uid="{00000000-0005-0000-0000-000006080000}"/>
    <cellStyle name="Left Border" xfId="2055" xr:uid="{00000000-0005-0000-0000-000007080000}"/>
    <cellStyle name="Left Border 2" xfId="2056" xr:uid="{00000000-0005-0000-0000-000008080000}"/>
    <cellStyle name="Left Border 2 2" xfId="2057" xr:uid="{00000000-0005-0000-0000-000009080000}"/>
    <cellStyle name="LightShadingLife" xfId="2058" xr:uid="{00000000-0005-0000-0000-00000A080000}"/>
    <cellStyle name="LightShadingLife 2" xfId="2059" xr:uid="{00000000-0005-0000-0000-00000B080000}"/>
    <cellStyle name="LightShadingLife 2 2" xfId="2060" xr:uid="{00000000-0005-0000-0000-00000C080000}"/>
    <cellStyle name="LightShadingLife 2 3" xfId="2061" xr:uid="{00000000-0005-0000-0000-00000D080000}"/>
    <cellStyle name="LightShadingLife 3" xfId="2062" xr:uid="{00000000-0005-0000-0000-00000E080000}"/>
    <cellStyle name="LightShadingLife 3 2" xfId="2063" xr:uid="{00000000-0005-0000-0000-00000F080000}"/>
    <cellStyle name="LightShadingLife 3 3" xfId="2064" xr:uid="{00000000-0005-0000-0000-000010080000}"/>
    <cellStyle name="LightShadingLife 4" xfId="2065" xr:uid="{00000000-0005-0000-0000-000011080000}"/>
    <cellStyle name="LightShadingYear" xfId="2066" xr:uid="{00000000-0005-0000-0000-000012080000}"/>
    <cellStyle name="LightShadingYear 2" xfId="2067" xr:uid="{00000000-0005-0000-0000-000013080000}"/>
    <cellStyle name="LightShadingYear 2 2" xfId="2068" xr:uid="{00000000-0005-0000-0000-000014080000}"/>
    <cellStyle name="LightShadingYear 2 3" xfId="2069" xr:uid="{00000000-0005-0000-0000-000015080000}"/>
    <cellStyle name="LightShadingYear 3" xfId="2070" xr:uid="{00000000-0005-0000-0000-000016080000}"/>
    <cellStyle name="LightShadingYear 3 2" xfId="2071" xr:uid="{00000000-0005-0000-0000-000017080000}"/>
    <cellStyle name="LightShadingYear 3 3" xfId="2072" xr:uid="{00000000-0005-0000-0000-000018080000}"/>
    <cellStyle name="LightShadingYear 4" xfId="2073" xr:uid="{00000000-0005-0000-0000-000019080000}"/>
    <cellStyle name="Line" xfId="2074" xr:uid="{00000000-0005-0000-0000-00001A080000}"/>
    <cellStyle name="Line 2" xfId="2075" xr:uid="{00000000-0005-0000-0000-00001B080000}"/>
    <cellStyle name="Line 2 2" xfId="2076" xr:uid="{00000000-0005-0000-0000-00001C080000}"/>
    <cellStyle name="Line 2 3" xfId="2077" xr:uid="{00000000-0005-0000-0000-00001D080000}"/>
    <cellStyle name="Line 3" xfId="2078" xr:uid="{00000000-0005-0000-0000-00001E080000}"/>
    <cellStyle name="Line 3 2" xfId="2079" xr:uid="{00000000-0005-0000-0000-00001F080000}"/>
    <cellStyle name="Line 3 3" xfId="2080" xr:uid="{00000000-0005-0000-0000-000020080000}"/>
    <cellStyle name="Line 4" xfId="2081" xr:uid="{00000000-0005-0000-0000-000021080000}"/>
    <cellStyle name="Line 4 2" xfId="2082" xr:uid="{00000000-0005-0000-0000-000022080000}"/>
    <cellStyle name="Line 4 3" xfId="2083" xr:uid="{00000000-0005-0000-0000-000023080000}"/>
    <cellStyle name="Line 5" xfId="2084" xr:uid="{00000000-0005-0000-0000-000024080000}"/>
    <cellStyle name="LineBottom" xfId="2085" xr:uid="{00000000-0005-0000-0000-000025080000}"/>
    <cellStyle name="LineBottom 2" xfId="2086" xr:uid="{00000000-0005-0000-0000-000026080000}"/>
    <cellStyle name="LineBottom 2 2" xfId="2087" xr:uid="{00000000-0005-0000-0000-000027080000}"/>
    <cellStyle name="LineBottom 2 3" xfId="2088" xr:uid="{00000000-0005-0000-0000-000028080000}"/>
    <cellStyle name="LineBottom 3" xfId="2089" xr:uid="{00000000-0005-0000-0000-000029080000}"/>
    <cellStyle name="LineBottom 3 2" xfId="2090" xr:uid="{00000000-0005-0000-0000-00002A080000}"/>
    <cellStyle name="LineBottom 3 3" xfId="2091" xr:uid="{00000000-0005-0000-0000-00002B080000}"/>
    <cellStyle name="LineBottom 4" xfId="2092" xr:uid="{00000000-0005-0000-0000-00002C080000}"/>
    <cellStyle name="LineBottom 4 2" xfId="2093" xr:uid="{00000000-0005-0000-0000-00002D080000}"/>
    <cellStyle name="LineBottom 4 3" xfId="2094" xr:uid="{00000000-0005-0000-0000-00002E080000}"/>
    <cellStyle name="LineBottom 5" xfId="2095" xr:uid="{00000000-0005-0000-0000-00002F080000}"/>
    <cellStyle name="LineTop" xfId="2096" xr:uid="{00000000-0005-0000-0000-000030080000}"/>
    <cellStyle name="Link Currency (0)" xfId="2097" xr:uid="{00000000-0005-0000-0000-000031080000}"/>
    <cellStyle name="Link Currency (2)" xfId="2098" xr:uid="{00000000-0005-0000-0000-000032080000}"/>
    <cellStyle name="Link Units (0)" xfId="2099" xr:uid="{00000000-0005-0000-0000-000033080000}"/>
    <cellStyle name="Link Units (1)" xfId="2100" xr:uid="{00000000-0005-0000-0000-000034080000}"/>
    <cellStyle name="Link Units (2)" xfId="2101" xr:uid="{00000000-0005-0000-0000-000035080000}"/>
    <cellStyle name="Linked Cells" xfId="2102" xr:uid="{00000000-0005-0000-0000-000036080000}"/>
    <cellStyle name="LinkedCell" xfId="2103" xr:uid="{00000000-0005-0000-0000-000037080000}"/>
    <cellStyle name="LookUpText" xfId="2104" xr:uid="{00000000-0005-0000-0000-000038080000}"/>
    <cellStyle name="m" xfId="2105" xr:uid="{00000000-0005-0000-0000-000039080000}"/>
    <cellStyle name="m$_Header" xfId="2106" xr:uid="{00000000-0005-0000-0000-00003A080000}"/>
    <cellStyle name="m_Assembled Workforce_Template" xfId="2107" xr:uid="{00000000-0005-0000-0000-00003B080000}"/>
    <cellStyle name="m_Assembled Workforce_Template_DNPIMS-082704" xfId="2108" xr:uid="{00000000-0005-0000-0000-00003C080000}"/>
    <cellStyle name="m_Assembled Workforce_Template_DNPIMS-090104" xfId="2109" xr:uid="{00000000-0005-0000-0000-00003D080000}"/>
    <cellStyle name="m_Assembled Workforce_Template_DNPIMS-090104_FFr_PPA 2004.10.28" xfId="2110" xr:uid="{00000000-0005-0000-0000-00003E080000}"/>
    <cellStyle name="m_Assembled Workforce_Template_DNPIMS-090204" xfId="2111" xr:uid="{00000000-0005-0000-0000-00003F080000}"/>
    <cellStyle name="m_Assembled Workforce_Template_DNPIMS-090204_FFr_PPA 2004.10.28" xfId="2112" xr:uid="{00000000-0005-0000-0000-000040080000}"/>
    <cellStyle name="m_Assembled Workforce_Template_DNPIMS-091304 (AWF analysis added)" xfId="2113" xr:uid="{00000000-0005-0000-0000-000041080000}"/>
    <cellStyle name="m_Assembled Workforce_Template_DNPIMS-091304 (AWF analysis added)_FFr_PPA 2004.10.28" xfId="2114" xr:uid="{00000000-0005-0000-0000-000042080000}"/>
    <cellStyle name="m_Assembled Workforce_Template_DNPIMS-091404" xfId="2115" xr:uid="{00000000-0005-0000-0000-000043080000}"/>
    <cellStyle name="m_Assembled Workforce_Template_DNPIMS-091404_FFr_PPA 2004.10.28" xfId="2116" xr:uid="{00000000-0005-0000-0000-000044080000}"/>
    <cellStyle name="m_Assembled Workforce_Template_DNPIMS-091604 (CR revised)" xfId="2117" xr:uid="{00000000-0005-0000-0000-000045080000}"/>
    <cellStyle name="m_Assembled Workforce_Template_DNPIMS-091604 (CR revised)_FFr_PPA 2004.10.28" xfId="2118" xr:uid="{00000000-0005-0000-0000-000046080000}"/>
    <cellStyle name="m_Assembled Workforce_Template_DNPIMS-092204" xfId="2119" xr:uid="{00000000-0005-0000-0000-000047080000}"/>
    <cellStyle name="m_Assembled Workforce_Template_DNPIMS-092204_FFr_PPA 2004.10.28" xfId="2120" xr:uid="{00000000-0005-0000-0000-000048080000}"/>
    <cellStyle name="m_Assembled Workforce_Template_DNPIMS-092304 (with ROTA calc sheet)" xfId="2121" xr:uid="{00000000-0005-0000-0000-000049080000}"/>
    <cellStyle name="m_Assembled Workforce_Template_DNPIMS-092304 (with ROTA calc sheet)_FFr_PPA 2004.10.28" xfId="2122" xr:uid="{00000000-0005-0000-0000-00004A080000}"/>
    <cellStyle name="m_Assembled Workforce_Template_FFr_PPA 2004.10.28" xfId="2123" xr:uid="{00000000-0005-0000-0000-00004B080000}"/>
    <cellStyle name="m_Assembled Workforce_Template_Option Value" xfId="2124" xr:uid="{00000000-0005-0000-0000-00004C080000}"/>
    <cellStyle name="m_Assembled Workforce_Template_Option Value_FFr_PPA 2004.10.28" xfId="2125" xr:uid="{00000000-0005-0000-0000-00004D080000}"/>
    <cellStyle name="m_Assembled Workforce_Template_TFA_062504" xfId="2126" xr:uid="{00000000-0005-0000-0000-00004E080000}"/>
    <cellStyle name="m_Assembled Workforce_Template_TFA_062504_DNPIMS-082704" xfId="2127" xr:uid="{00000000-0005-0000-0000-00004F080000}"/>
    <cellStyle name="m_Assembled Workforce_Template_TFA_062504_FFr_PPA 2004.10.28" xfId="2128" xr:uid="{00000000-0005-0000-0000-000050080000}"/>
    <cellStyle name="m_Assembled Workforce_Template_TFA_062804" xfId="2129" xr:uid="{00000000-0005-0000-0000-000051080000}"/>
    <cellStyle name="m_Assembled Workforce_Template_TFA_062804_DNPIMS-082704" xfId="2130" xr:uid="{00000000-0005-0000-0000-000052080000}"/>
    <cellStyle name="m_Assembled Workforce_Template_TFA_062804_FFr_PPA 2004.10.28" xfId="2131" xr:uid="{00000000-0005-0000-0000-000053080000}"/>
    <cellStyle name="m_Assembled Workforce_Template_TFA_063004" xfId="2132" xr:uid="{00000000-0005-0000-0000-000054080000}"/>
    <cellStyle name="m_Assembled Workforce_Template_TFA_063004_DNPIMS-082704" xfId="2133" xr:uid="{00000000-0005-0000-0000-000055080000}"/>
    <cellStyle name="m_Assembled Workforce_Template_TFA_063004_FFr_PPA 2004.10.28" xfId="2134" xr:uid="{00000000-0005-0000-0000-000056080000}"/>
    <cellStyle name="m_DNPIMS-082704" xfId="2135" xr:uid="{00000000-0005-0000-0000-000057080000}"/>
    <cellStyle name="m_DNPIMS-092804(ito-check-pdf) (with ROTA calc sheet)" xfId="2136" xr:uid="{00000000-0005-0000-0000-000058080000}"/>
    <cellStyle name="m_DNPIMS-092804(ito-check-pdf) (with ROTA calc sheet)_FFr_PPA 2004.10.28" xfId="2137" xr:uid="{00000000-0005-0000-0000-000059080000}"/>
    <cellStyle name="m_FFr_PPA 2004.10.28" xfId="2138" xr:uid="{00000000-0005-0000-0000-00005A080000}"/>
    <cellStyle name="MessageBox" xfId="2139" xr:uid="{00000000-0005-0000-0000-00005B080000}"/>
    <cellStyle name="MethodCode" xfId="2140" xr:uid="{00000000-0005-0000-0000-00005C080000}"/>
    <cellStyle name="MethodCode 2" xfId="2141" xr:uid="{00000000-0005-0000-0000-00005D080000}"/>
    <cellStyle name="MethodCode 2 2" xfId="2142" xr:uid="{00000000-0005-0000-0000-00005E080000}"/>
    <cellStyle name="MethodCode 3" xfId="2143" xr:uid="{00000000-0005-0000-0000-00005F080000}"/>
    <cellStyle name="MethodCode 3 2" xfId="2144" xr:uid="{00000000-0005-0000-0000-000060080000}"/>
    <cellStyle name="MethodCode 4" xfId="2145" xr:uid="{00000000-0005-0000-0000-000061080000}"/>
    <cellStyle name="Migliaia (0)_combined_01-03_17.4" xfId="2146" xr:uid="{00000000-0005-0000-0000-000062080000}"/>
    <cellStyle name="Migliaia_combined_01-03_17.4" xfId="2147" xr:uid="{00000000-0005-0000-0000-000063080000}"/>
    <cellStyle name="Miles" xfId="2148" xr:uid="{00000000-0005-0000-0000-000064080000}"/>
    <cellStyle name="Millares [0]" xfId="2149" xr:uid="{00000000-0005-0000-0000-000065080000}"/>
    <cellStyle name="Millares_(1)PLC" xfId="2150" xr:uid="{00000000-0005-0000-0000-000066080000}"/>
    <cellStyle name="Milliers [0]_!!!GO" xfId="2151" xr:uid="{00000000-0005-0000-0000-000067080000}"/>
    <cellStyle name="Milliers_!!!GO" xfId="2152" xr:uid="{00000000-0005-0000-0000-000068080000}"/>
    <cellStyle name="Millifyrirsögn" xfId="2153" xr:uid="{00000000-0005-0000-0000-000069080000}"/>
    <cellStyle name="Mills" xfId="2154" xr:uid="{00000000-0005-0000-0000-00006A080000}"/>
    <cellStyle name="Mills 2" xfId="2155" xr:uid="{00000000-0005-0000-0000-00006B080000}"/>
    <cellStyle name="Mills 2 2" xfId="2156" xr:uid="{00000000-0005-0000-0000-00006C080000}"/>
    <cellStyle name="Mills 2 3" xfId="2157" xr:uid="{00000000-0005-0000-0000-00006D080000}"/>
    <cellStyle name="Mills 3" xfId="2158" xr:uid="{00000000-0005-0000-0000-00006E080000}"/>
    <cellStyle name="Mills 3 2" xfId="2159" xr:uid="{00000000-0005-0000-0000-00006F080000}"/>
    <cellStyle name="Mills 3 3" xfId="2160" xr:uid="{00000000-0005-0000-0000-000070080000}"/>
    <cellStyle name="Mills 4" xfId="2161" xr:uid="{00000000-0005-0000-0000-000071080000}"/>
    <cellStyle name="Mills 4 2" xfId="2162" xr:uid="{00000000-0005-0000-0000-000072080000}"/>
    <cellStyle name="Mills 4 3" xfId="2163" xr:uid="{00000000-0005-0000-0000-000073080000}"/>
    <cellStyle name="Mills 5" xfId="2164" xr:uid="{00000000-0005-0000-0000-000074080000}"/>
    <cellStyle name="MLComma0" xfId="2165" xr:uid="{00000000-0005-0000-0000-000075080000}"/>
    <cellStyle name="MLPercent0" xfId="2166" xr:uid="{00000000-0005-0000-0000-000076080000}"/>
    <cellStyle name="mm" xfId="2167" xr:uid="{00000000-0005-0000-0000-000077080000}"/>
    <cellStyle name="mm 2" xfId="2168" xr:uid="{00000000-0005-0000-0000-000078080000}"/>
    <cellStyle name="mm 2 2" xfId="2169" xr:uid="{00000000-0005-0000-0000-000079080000}"/>
    <cellStyle name="mm 3" xfId="2170" xr:uid="{00000000-0005-0000-0000-00007A080000}"/>
    <cellStyle name="MMs1Place" xfId="2171" xr:uid="{00000000-0005-0000-0000-00007B080000}"/>
    <cellStyle name="MMs2Places" xfId="2172" xr:uid="{00000000-0005-0000-0000-00007C080000}"/>
    <cellStyle name="mo" xfId="2173" xr:uid="{00000000-0005-0000-0000-00007D080000}"/>
    <cellStyle name="mo end" xfId="2174" xr:uid="{00000000-0005-0000-0000-00007E080000}"/>
    <cellStyle name="Mon¿?taire [0]_!!!GO_1l" xfId="2175" xr:uid="{00000000-0005-0000-0000-00007F080000}"/>
    <cellStyle name="Mon¿?taire_!!!GO_1t" xfId="2176" xr:uid="{00000000-0005-0000-0000-000080080000}"/>
    <cellStyle name="Moneda [0]" xfId="2177" xr:uid="{00000000-0005-0000-0000-000081080000}"/>
    <cellStyle name="Moneda_04-99" xfId="2178" xr:uid="{00000000-0005-0000-0000-000082080000}"/>
    <cellStyle name="Monétaire [0]_!!!GO" xfId="2179" xr:uid="{00000000-0005-0000-0000-000083080000}"/>
    <cellStyle name="Monétaire_!!!GO" xfId="2180" xr:uid="{00000000-0005-0000-0000-000084080000}"/>
    <cellStyle name="MonthYear" xfId="2181" xr:uid="{00000000-0005-0000-0000-000085080000}"/>
    <cellStyle name="ms明朝9" xfId="2182" xr:uid="{00000000-0005-0000-0000-000086080000}"/>
    <cellStyle name="Mult No x" xfId="2183" xr:uid="{00000000-0005-0000-0000-000087080000}"/>
    <cellStyle name="Mult No x 2" xfId="2184" xr:uid="{00000000-0005-0000-0000-000088080000}"/>
    <cellStyle name="Mult No x 2 2" xfId="2185" xr:uid="{00000000-0005-0000-0000-000089080000}"/>
    <cellStyle name="Mult No x 2 3" xfId="2186" xr:uid="{00000000-0005-0000-0000-00008A080000}"/>
    <cellStyle name="Mult No x 3" xfId="2187" xr:uid="{00000000-0005-0000-0000-00008B080000}"/>
    <cellStyle name="Mult No x 3 2" xfId="2188" xr:uid="{00000000-0005-0000-0000-00008C080000}"/>
    <cellStyle name="Mult No x 3 3" xfId="2189" xr:uid="{00000000-0005-0000-0000-00008D080000}"/>
    <cellStyle name="Mult No x 4" xfId="2190" xr:uid="{00000000-0005-0000-0000-00008E080000}"/>
    <cellStyle name="Mult No x 4 2" xfId="2191" xr:uid="{00000000-0005-0000-0000-00008F080000}"/>
    <cellStyle name="Mult No x 4 3" xfId="2192" xr:uid="{00000000-0005-0000-0000-000090080000}"/>
    <cellStyle name="Mult No x 5" xfId="2193" xr:uid="{00000000-0005-0000-0000-000091080000}"/>
    <cellStyle name="Mult With x" xfId="2194" xr:uid="{00000000-0005-0000-0000-000092080000}"/>
    <cellStyle name="Mult With x 2" xfId="2195" xr:uid="{00000000-0005-0000-0000-000093080000}"/>
    <cellStyle name="Mult With x 2 2" xfId="2196" xr:uid="{00000000-0005-0000-0000-000094080000}"/>
    <cellStyle name="Mult With x 2 3" xfId="2197" xr:uid="{00000000-0005-0000-0000-000095080000}"/>
    <cellStyle name="Mult With x 3" xfId="2198" xr:uid="{00000000-0005-0000-0000-000096080000}"/>
    <cellStyle name="Mult With x 3 2" xfId="2199" xr:uid="{00000000-0005-0000-0000-000097080000}"/>
    <cellStyle name="Mult With x 3 3" xfId="2200" xr:uid="{00000000-0005-0000-0000-000098080000}"/>
    <cellStyle name="Mult With x 4" xfId="2201" xr:uid="{00000000-0005-0000-0000-000099080000}"/>
    <cellStyle name="Mult With x 4 2" xfId="2202" xr:uid="{00000000-0005-0000-0000-00009A080000}"/>
    <cellStyle name="Mult With x 4 3" xfId="2203" xr:uid="{00000000-0005-0000-0000-00009B080000}"/>
    <cellStyle name="Mult With x 5" xfId="2204" xr:uid="{00000000-0005-0000-0000-00009C080000}"/>
    <cellStyle name="Multiple" xfId="2205" xr:uid="{00000000-0005-0000-0000-00009D080000}"/>
    <cellStyle name="Multiple (no x)" xfId="2206" xr:uid="{00000000-0005-0000-0000-00009E080000}"/>
    <cellStyle name="Multiple (x)" xfId="2207" xr:uid="{00000000-0005-0000-0000-00009F080000}"/>
    <cellStyle name="Multiple 0.000x" xfId="2208" xr:uid="{00000000-0005-0000-0000-0000A0080000}"/>
    <cellStyle name="Multiple 0.000x 2" xfId="2209" xr:uid="{00000000-0005-0000-0000-0000A1080000}"/>
    <cellStyle name="Multiple 0.000x 2 2" xfId="2210" xr:uid="{00000000-0005-0000-0000-0000A2080000}"/>
    <cellStyle name="Multiple 0.000x 2 3" xfId="2211" xr:uid="{00000000-0005-0000-0000-0000A3080000}"/>
    <cellStyle name="Multiple 0.000x 3" xfId="2212" xr:uid="{00000000-0005-0000-0000-0000A4080000}"/>
    <cellStyle name="Multiple 0.000x 3 2" xfId="2213" xr:uid="{00000000-0005-0000-0000-0000A5080000}"/>
    <cellStyle name="Multiple 0.000x 3 3" xfId="2214" xr:uid="{00000000-0005-0000-0000-0000A6080000}"/>
    <cellStyle name="Multiple 0.000x 4" xfId="2215" xr:uid="{00000000-0005-0000-0000-0000A7080000}"/>
    <cellStyle name="Multiple 0.0x" xfId="2216" xr:uid="{00000000-0005-0000-0000-0000A8080000}"/>
    <cellStyle name="Multiple 0.0x 2" xfId="2217" xr:uid="{00000000-0005-0000-0000-0000A9080000}"/>
    <cellStyle name="Multiple 0.0x 2 2" xfId="2218" xr:uid="{00000000-0005-0000-0000-0000AA080000}"/>
    <cellStyle name="Multiple 0.0x 2 3" xfId="2219" xr:uid="{00000000-0005-0000-0000-0000AB080000}"/>
    <cellStyle name="Multiple 0.0x 3" xfId="2220" xr:uid="{00000000-0005-0000-0000-0000AC080000}"/>
    <cellStyle name="Multiple 0.0x 3 2" xfId="2221" xr:uid="{00000000-0005-0000-0000-0000AD080000}"/>
    <cellStyle name="Multiple 0.0x 3 3" xfId="2222" xr:uid="{00000000-0005-0000-0000-0000AE080000}"/>
    <cellStyle name="Multiple 0.0x 4" xfId="2223" xr:uid="{00000000-0005-0000-0000-0000AF080000}"/>
    <cellStyle name="Multiple 0x" xfId="2224" xr:uid="{00000000-0005-0000-0000-0000B0080000}"/>
    <cellStyle name="Multiple 0x 2" xfId="2225" xr:uid="{00000000-0005-0000-0000-0000B1080000}"/>
    <cellStyle name="Multiple 0x 2 2" xfId="2226" xr:uid="{00000000-0005-0000-0000-0000B2080000}"/>
    <cellStyle name="Multiple 0x 2 3" xfId="2227" xr:uid="{00000000-0005-0000-0000-0000B3080000}"/>
    <cellStyle name="Multiple 0x 3" xfId="2228" xr:uid="{00000000-0005-0000-0000-0000B4080000}"/>
    <cellStyle name="Multiple 0x 3 2" xfId="2229" xr:uid="{00000000-0005-0000-0000-0000B5080000}"/>
    <cellStyle name="Multiple 0x 3 3" xfId="2230" xr:uid="{00000000-0005-0000-0000-0000B6080000}"/>
    <cellStyle name="Multiple 0x 4" xfId="2231" xr:uid="{00000000-0005-0000-0000-0000B7080000}"/>
    <cellStyle name="Multiple[,]" xfId="2232" xr:uid="{00000000-0005-0000-0000-0000B8080000}"/>
    <cellStyle name="Multiple[1]" xfId="2233" xr:uid="{00000000-0005-0000-0000-0000B9080000}"/>
    <cellStyle name="Multiple[2]" xfId="2234" xr:uid="{00000000-0005-0000-0000-0000BA080000}"/>
    <cellStyle name="Multiple_AMHC - CSI Model v3" xfId="2235" xr:uid="{00000000-0005-0000-0000-0000BB080000}"/>
    <cellStyle name="Multiple1" xfId="2236" xr:uid="{00000000-0005-0000-0000-0000BC080000}"/>
    <cellStyle name="multiples" xfId="2237" xr:uid="{00000000-0005-0000-0000-0000BD080000}"/>
    <cellStyle name="MultipleType" xfId="2238" xr:uid="{00000000-0005-0000-0000-0000BE080000}"/>
    <cellStyle name="Names" xfId="2239" xr:uid="{00000000-0005-0000-0000-0000BF080000}"/>
    <cellStyle name="Names 2" xfId="2240" xr:uid="{00000000-0005-0000-0000-0000C0080000}"/>
    <cellStyle name="Names 2 2" xfId="2241" xr:uid="{00000000-0005-0000-0000-0000C1080000}"/>
    <cellStyle name="Names 3" xfId="2242" xr:uid="{00000000-0005-0000-0000-0000C2080000}"/>
    <cellStyle name="Names 3 2" xfId="2243" xr:uid="{00000000-0005-0000-0000-0000C3080000}"/>
    <cellStyle name="Names 4" xfId="2244" xr:uid="{00000000-0005-0000-0000-0000C4080000}"/>
    <cellStyle name="New" xfId="2245" xr:uid="{00000000-0005-0000-0000-0000C5080000}"/>
    <cellStyle name="No Border" xfId="2246" xr:uid="{00000000-0005-0000-0000-0000C6080000}"/>
    <cellStyle name="no dec" xfId="2247" xr:uid="{00000000-0005-0000-0000-0000C7080000}"/>
    <cellStyle name="Normal" xfId="0" builtinId="0"/>
    <cellStyle name="normal'" xfId="2248" xr:uid="{00000000-0005-0000-0000-0000C9080000}"/>
    <cellStyle name="Normal - Style1" xfId="2249" xr:uid="{00000000-0005-0000-0000-0000CA080000}"/>
    <cellStyle name="Normal - Style8" xfId="2250" xr:uid="{00000000-0005-0000-0000-0000CB080000}"/>
    <cellStyle name="Normal 10" xfId="2251" xr:uid="{00000000-0005-0000-0000-0000CC080000}"/>
    <cellStyle name="Normal 10 10" xfId="2252" xr:uid="{00000000-0005-0000-0000-0000CD080000}"/>
    <cellStyle name="Normal 10 10 2" xfId="2253" xr:uid="{00000000-0005-0000-0000-0000CE080000}"/>
    <cellStyle name="Normal 10 11" xfId="2254" xr:uid="{00000000-0005-0000-0000-0000CF080000}"/>
    <cellStyle name="Normal 10 12" xfId="2255" xr:uid="{00000000-0005-0000-0000-0000D0080000}"/>
    <cellStyle name="Normal 10 13" xfId="2256" xr:uid="{00000000-0005-0000-0000-0000D1080000}"/>
    <cellStyle name="Normal 10 14" xfId="2257" xr:uid="{00000000-0005-0000-0000-0000D2080000}"/>
    <cellStyle name="Normal 10 15" xfId="2258" xr:uid="{00000000-0005-0000-0000-0000D3080000}"/>
    <cellStyle name="Normal 10 16" xfId="2259" xr:uid="{00000000-0005-0000-0000-0000D4080000}"/>
    <cellStyle name="Normal 10 17" xfId="2260" xr:uid="{00000000-0005-0000-0000-0000D5080000}"/>
    <cellStyle name="Normal 10 18" xfId="2261" xr:uid="{00000000-0005-0000-0000-0000D6080000}"/>
    <cellStyle name="Normal 10 19" xfId="2262" xr:uid="{00000000-0005-0000-0000-0000D7080000}"/>
    <cellStyle name="Normal 10 2" xfId="2263" xr:uid="{00000000-0005-0000-0000-0000D8080000}"/>
    <cellStyle name="Normal 10 2 2" xfId="2264" xr:uid="{00000000-0005-0000-0000-0000D9080000}"/>
    <cellStyle name="Normal 10 20" xfId="2265" xr:uid="{00000000-0005-0000-0000-0000DA080000}"/>
    <cellStyle name="Normal 10 21" xfId="2266" xr:uid="{00000000-0005-0000-0000-0000DB080000}"/>
    <cellStyle name="Normal 10 22" xfId="2267" xr:uid="{00000000-0005-0000-0000-0000DC080000}"/>
    <cellStyle name="Normal 10 23" xfId="2268" xr:uid="{00000000-0005-0000-0000-0000DD080000}"/>
    <cellStyle name="Normal 10 24" xfId="2269" xr:uid="{00000000-0005-0000-0000-0000DE080000}"/>
    <cellStyle name="Normal 10 25" xfId="2270" xr:uid="{00000000-0005-0000-0000-0000DF080000}"/>
    <cellStyle name="Normal 10 26" xfId="2271" xr:uid="{00000000-0005-0000-0000-0000E0080000}"/>
    <cellStyle name="Normal 10 27" xfId="2272" xr:uid="{00000000-0005-0000-0000-0000E1080000}"/>
    <cellStyle name="Normal 10 28" xfId="2273" xr:uid="{00000000-0005-0000-0000-0000E2080000}"/>
    <cellStyle name="Normal 10 29" xfId="2274" xr:uid="{00000000-0005-0000-0000-0000E3080000}"/>
    <cellStyle name="Normal 10 3" xfId="2275" xr:uid="{00000000-0005-0000-0000-0000E4080000}"/>
    <cellStyle name="Normal 10 30" xfId="2276" xr:uid="{00000000-0005-0000-0000-0000E5080000}"/>
    <cellStyle name="Normal 10 31" xfId="2277" xr:uid="{00000000-0005-0000-0000-0000E6080000}"/>
    <cellStyle name="Normal 10 32" xfId="2278" xr:uid="{00000000-0005-0000-0000-0000E7080000}"/>
    <cellStyle name="Normal 10 33" xfId="2279" xr:uid="{00000000-0005-0000-0000-0000E8080000}"/>
    <cellStyle name="Normal 10 34" xfId="2280" xr:uid="{00000000-0005-0000-0000-0000E9080000}"/>
    <cellStyle name="Normal 10 35" xfId="2281" xr:uid="{00000000-0005-0000-0000-0000EA080000}"/>
    <cellStyle name="Normal 10 36" xfId="2282" xr:uid="{00000000-0005-0000-0000-0000EB080000}"/>
    <cellStyle name="Normal 10 37" xfId="2283" xr:uid="{00000000-0005-0000-0000-0000EC080000}"/>
    <cellStyle name="Normal 10 38" xfId="2284" xr:uid="{00000000-0005-0000-0000-0000ED080000}"/>
    <cellStyle name="Normal 10 39" xfId="2285" xr:uid="{00000000-0005-0000-0000-0000EE080000}"/>
    <cellStyle name="Normal 10 4" xfId="2286" xr:uid="{00000000-0005-0000-0000-0000EF080000}"/>
    <cellStyle name="Normal 10 40" xfId="2287" xr:uid="{00000000-0005-0000-0000-0000F0080000}"/>
    <cellStyle name="Normal 10 41" xfId="2288" xr:uid="{00000000-0005-0000-0000-0000F1080000}"/>
    <cellStyle name="Normal 10 42" xfId="2289" xr:uid="{00000000-0005-0000-0000-0000F2080000}"/>
    <cellStyle name="Normal 10 43" xfId="2290" xr:uid="{00000000-0005-0000-0000-0000F3080000}"/>
    <cellStyle name="Normal 10 44" xfId="2291" xr:uid="{00000000-0005-0000-0000-0000F4080000}"/>
    <cellStyle name="Normal 10 5" xfId="2292" xr:uid="{00000000-0005-0000-0000-0000F5080000}"/>
    <cellStyle name="Normal 10 6" xfId="2293" xr:uid="{00000000-0005-0000-0000-0000F6080000}"/>
    <cellStyle name="Normal 10 7" xfId="2294" xr:uid="{00000000-0005-0000-0000-0000F7080000}"/>
    <cellStyle name="Normal 10 8" xfId="2295" xr:uid="{00000000-0005-0000-0000-0000F8080000}"/>
    <cellStyle name="Normal 10 9" xfId="2296" xr:uid="{00000000-0005-0000-0000-0000F9080000}"/>
    <cellStyle name="Normal 100" xfId="2297" xr:uid="{00000000-0005-0000-0000-0000FA080000}"/>
    <cellStyle name="Normal 101" xfId="2298" xr:uid="{00000000-0005-0000-0000-0000FB080000}"/>
    <cellStyle name="Normal 102" xfId="2299" xr:uid="{00000000-0005-0000-0000-0000FC080000}"/>
    <cellStyle name="Normal 103" xfId="2300" xr:uid="{00000000-0005-0000-0000-0000FD080000}"/>
    <cellStyle name="Normal 103 2" xfId="2301" xr:uid="{00000000-0005-0000-0000-0000FE080000}"/>
    <cellStyle name="Normal 104" xfId="2302" xr:uid="{00000000-0005-0000-0000-0000FF080000}"/>
    <cellStyle name="Normal 105" xfId="2303" xr:uid="{00000000-0005-0000-0000-000000090000}"/>
    <cellStyle name="Normal 11" xfId="2304" xr:uid="{00000000-0005-0000-0000-000001090000}"/>
    <cellStyle name="Normal 11 10" xfId="2305" xr:uid="{00000000-0005-0000-0000-000002090000}"/>
    <cellStyle name="Normal 11 11" xfId="2306" xr:uid="{00000000-0005-0000-0000-000003090000}"/>
    <cellStyle name="Normal 11 12" xfId="2307" xr:uid="{00000000-0005-0000-0000-000004090000}"/>
    <cellStyle name="Normal 11 13" xfId="2308" xr:uid="{00000000-0005-0000-0000-000005090000}"/>
    <cellStyle name="Normal 11 14" xfId="2309" xr:uid="{00000000-0005-0000-0000-000006090000}"/>
    <cellStyle name="Normal 11 15" xfId="2310" xr:uid="{00000000-0005-0000-0000-000007090000}"/>
    <cellStyle name="Normal 11 16" xfId="2311" xr:uid="{00000000-0005-0000-0000-000008090000}"/>
    <cellStyle name="Normal 11 17" xfId="2312" xr:uid="{00000000-0005-0000-0000-000009090000}"/>
    <cellStyle name="Normal 11 18" xfId="2313" xr:uid="{00000000-0005-0000-0000-00000A090000}"/>
    <cellStyle name="Normal 11 19" xfId="2314" xr:uid="{00000000-0005-0000-0000-00000B090000}"/>
    <cellStyle name="Normal 11 2" xfId="2315" xr:uid="{00000000-0005-0000-0000-00000C090000}"/>
    <cellStyle name="Normal 11 2 2" xfId="2316" xr:uid="{00000000-0005-0000-0000-00000D090000}"/>
    <cellStyle name="Normal 11 20" xfId="2317" xr:uid="{00000000-0005-0000-0000-00000E090000}"/>
    <cellStyle name="Normal 11 21" xfId="2318" xr:uid="{00000000-0005-0000-0000-00000F090000}"/>
    <cellStyle name="Normal 11 22" xfId="2319" xr:uid="{00000000-0005-0000-0000-000010090000}"/>
    <cellStyle name="Normal 11 23" xfId="2320" xr:uid="{00000000-0005-0000-0000-000011090000}"/>
    <cellStyle name="Normal 11 24" xfId="2321" xr:uid="{00000000-0005-0000-0000-000012090000}"/>
    <cellStyle name="Normal 11 25" xfId="2322" xr:uid="{00000000-0005-0000-0000-000013090000}"/>
    <cellStyle name="Normal 11 26" xfId="2323" xr:uid="{00000000-0005-0000-0000-000014090000}"/>
    <cellStyle name="Normal 11 27" xfId="2324" xr:uid="{00000000-0005-0000-0000-000015090000}"/>
    <cellStyle name="Normal 11 28" xfId="2325" xr:uid="{00000000-0005-0000-0000-000016090000}"/>
    <cellStyle name="Normal 11 29" xfId="2326" xr:uid="{00000000-0005-0000-0000-000017090000}"/>
    <cellStyle name="Normal 11 3" xfId="2327" xr:uid="{00000000-0005-0000-0000-000018090000}"/>
    <cellStyle name="Normal 11 30" xfId="2328" xr:uid="{00000000-0005-0000-0000-000019090000}"/>
    <cellStyle name="Normal 11 31" xfId="2329" xr:uid="{00000000-0005-0000-0000-00001A090000}"/>
    <cellStyle name="Normal 11 32" xfId="2330" xr:uid="{00000000-0005-0000-0000-00001B090000}"/>
    <cellStyle name="Normal 11 33" xfId="2331" xr:uid="{00000000-0005-0000-0000-00001C090000}"/>
    <cellStyle name="Normal 11 34" xfId="2332" xr:uid="{00000000-0005-0000-0000-00001D090000}"/>
    <cellStyle name="Normal 11 35" xfId="2333" xr:uid="{00000000-0005-0000-0000-00001E090000}"/>
    <cellStyle name="Normal 11 36" xfId="2334" xr:uid="{00000000-0005-0000-0000-00001F090000}"/>
    <cellStyle name="Normal 11 37" xfId="2335" xr:uid="{00000000-0005-0000-0000-000020090000}"/>
    <cellStyle name="Normal 11 38" xfId="2336" xr:uid="{00000000-0005-0000-0000-000021090000}"/>
    <cellStyle name="Normal 11 39" xfId="2337" xr:uid="{00000000-0005-0000-0000-000022090000}"/>
    <cellStyle name="Normal 11 4" xfId="2338" xr:uid="{00000000-0005-0000-0000-000023090000}"/>
    <cellStyle name="Normal 11 40" xfId="2339" xr:uid="{00000000-0005-0000-0000-000024090000}"/>
    <cellStyle name="Normal 11 41" xfId="2340" xr:uid="{00000000-0005-0000-0000-000025090000}"/>
    <cellStyle name="Normal 11 42" xfId="2341" xr:uid="{00000000-0005-0000-0000-000026090000}"/>
    <cellStyle name="Normal 11 43" xfId="2342" xr:uid="{00000000-0005-0000-0000-000027090000}"/>
    <cellStyle name="Normal 11 44" xfId="2343" xr:uid="{00000000-0005-0000-0000-000028090000}"/>
    <cellStyle name="Normal 11 44 2" xfId="2344" xr:uid="{00000000-0005-0000-0000-000029090000}"/>
    <cellStyle name="Normal 11 45" xfId="2345" xr:uid="{00000000-0005-0000-0000-00002A090000}"/>
    <cellStyle name="Normal 11 5" xfId="2346" xr:uid="{00000000-0005-0000-0000-00002B090000}"/>
    <cellStyle name="Normal 11 6" xfId="2347" xr:uid="{00000000-0005-0000-0000-00002C090000}"/>
    <cellStyle name="Normal 11 7" xfId="2348" xr:uid="{00000000-0005-0000-0000-00002D090000}"/>
    <cellStyle name="Normal 11 8" xfId="2349" xr:uid="{00000000-0005-0000-0000-00002E090000}"/>
    <cellStyle name="Normal 11 9" xfId="2350" xr:uid="{00000000-0005-0000-0000-00002F090000}"/>
    <cellStyle name="Normal 12" xfId="2351" xr:uid="{00000000-0005-0000-0000-000030090000}"/>
    <cellStyle name="Normal 12 10" xfId="2352" xr:uid="{00000000-0005-0000-0000-000031090000}"/>
    <cellStyle name="Normal 12 11" xfId="2353" xr:uid="{00000000-0005-0000-0000-000032090000}"/>
    <cellStyle name="Normal 12 12" xfId="2354" xr:uid="{00000000-0005-0000-0000-000033090000}"/>
    <cellStyle name="Normal 12 13" xfId="2355" xr:uid="{00000000-0005-0000-0000-000034090000}"/>
    <cellStyle name="Normal 12 14" xfId="2356" xr:uid="{00000000-0005-0000-0000-000035090000}"/>
    <cellStyle name="Normal 12 15" xfId="2357" xr:uid="{00000000-0005-0000-0000-000036090000}"/>
    <cellStyle name="Normal 12 16" xfId="2358" xr:uid="{00000000-0005-0000-0000-000037090000}"/>
    <cellStyle name="Normal 12 17" xfId="2359" xr:uid="{00000000-0005-0000-0000-000038090000}"/>
    <cellStyle name="Normal 12 18" xfId="2360" xr:uid="{00000000-0005-0000-0000-000039090000}"/>
    <cellStyle name="Normal 12 19" xfId="2361" xr:uid="{00000000-0005-0000-0000-00003A090000}"/>
    <cellStyle name="Normal 12 2" xfId="2362" xr:uid="{00000000-0005-0000-0000-00003B090000}"/>
    <cellStyle name="Normal 12 2 2" xfId="2363" xr:uid="{00000000-0005-0000-0000-00003C090000}"/>
    <cellStyle name="Normal 12 20" xfId="2364" xr:uid="{00000000-0005-0000-0000-00003D090000}"/>
    <cellStyle name="Normal 12 21" xfId="2365" xr:uid="{00000000-0005-0000-0000-00003E090000}"/>
    <cellStyle name="Normal 12 22" xfId="2366" xr:uid="{00000000-0005-0000-0000-00003F090000}"/>
    <cellStyle name="Normal 12 23" xfId="2367" xr:uid="{00000000-0005-0000-0000-000040090000}"/>
    <cellStyle name="Normal 12 24" xfId="2368" xr:uid="{00000000-0005-0000-0000-000041090000}"/>
    <cellStyle name="Normal 12 25" xfId="2369" xr:uid="{00000000-0005-0000-0000-000042090000}"/>
    <cellStyle name="Normal 12 26" xfId="2370" xr:uid="{00000000-0005-0000-0000-000043090000}"/>
    <cellStyle name="Normal 12 27" xfId="2371" xr:uid="{00000000-0005-0000-0000-000044090000}"/>
    <cellStyle name="Normal 12 28" xfId="2372" xr:uid="{00000000-0005-0000-0000-000045090000}"/>
    <cellStyle name="Normal 12 29" xfId="2373" xr:uid="{00000000-0005-0000-0000-000046090000}"/>
    <cellStyle name="Normal 12 3" xfId="2374" xr:uid="{00000000-0005-0000-0000-000047090000}"/>
    <cellStyle name="Normal 12 30" xfId="2375" xr:uid="{00000000-0005-0000-0000-000048090000}"/>
    <cellStyle name="Normal 12 31" xfId="2376" xr:uid="{00000000-0005-0000-0000-000049090000}"/>
    <cellStyle name="Normal 12 32" xfId="2377" xr:uid="{00000000-0005-0000-0000-00004A090000}"/>
    <cellStyle name="Normal 12 33" xfId="2378" xr:uid="{00000000-0005-0000-0000-00004B090000}"/>
    <cellStyle name="Normal 12 34" xfId="2379" xr:uid="{00000000-0005-0000-0000-00004C090000}"/>
    <cellStyle name="Normal 12 35" xfId="2380" xr:uid="{00000000-0005-0000-0000-00004D090000}"/>
    <cellStyle name="Normal 12 36" xfId="2381" xr:uid="{00000000-0005-0000-0000-00004E090000}"/>
    <cellStyle name="Normal 12 37" xfId="2382" xr:uid="{00000000-0005-0000-0000-00004F090000}"/>
    <cellStyle name="Normal 12 38" xfId="2383" xr:uid="{00000000-0005-0000-0000-000050090000}"/>
    <cellStyle name="Normal 12 39" xfId="2384" xr:uid="{00000000-0005-0000-0000-000051090000}"/>
    <cellStyle name="Normal 12 4" xfId="2385" xr:uid="{00000000-0005-0000-0000-000052090000}"/>
    <cellStyle name="Normal 12 40" xfId="2386" xr:uid="{00000000-0005-0000-0000-000053090000}"/>
    <cellStyle name="Normal 12 41" xfId="2387" xr:uid="{00000000-0005-0000-0000-000054090000}"/>
    <cellStyle name="Normal 12 42" xfId="2388" xr:uid="{00000000-0005-0000-0000-000055090000}"/>
    <cellStyle name="Normal 12 43" xfId="2389" xr:uid="{00000000-0005-0000-0000-000056090000}"/>
    <cellStyle name="Normal 12 44" xfId="2390" xr:uid="{00000000-0005-0000-0000-000057090000}"/>
    <cellStyle name="Normal 12 5" xfId="2391" xr:uid="{00000000-0005-0000-0000-000058090000}"/>
    <cellStyle name="Normal 12 6" xfId="2392" xr:uid="{00000000-0005-0000-0000-000059090000}"/>
    <cellStyle name="Normal 12 7" xfId="2393" xr:uid="{00000000-0005-0000-0000-00005A090000}"/>
    <cellStyle name="Normal 12 8" xfId="2394" xr:uid="{00000000-0005-0000-0000-00005B090000}"/>
    <cellStyle name="Normal 12 9" xfId="2395" xr:uid="{00000000-0005-0000-0000-00005C090000}"/>
    <cellStyle name="Normal 13" xfId="2396" xr:uid="{00000000-0005-0000-0000-00005D090000}"/>
    <cellStyle name="Normal 13 10" xfId="2397" xr:uid="{00000000-0005-0000-0000-00005E090000}"/>
    <cellStyle name="Normal 13 11" xfId="2398" xr:uid="{00000000-0005-0000-0000-00005F090000}"/>
    <cellStyle name="Normal 13 12" xfId="2399" xr:uid="{00000000-0005-0000-0000-000060090000}"/>
    <cellStyle name="Normal 13 13" xfId="2400" xr:uid="{00000000-0005-0000-0000-000061090000}"/>
    <cellStyle name="Normal 13 14" xfId="2401" xr:uid="{00000000-0005-0000-0000-000062090000}"/>
    <cellStyle name="Normal 13 15" xfId="2402" xr:uid="{00000000-0005-0000-0000-000063090000}"/>
    <cellStyle name="Normal 13 16" xfId="2403" xr:uid="{00000000-0005-0000-0000-000064090000}"/>
    <cellStyle name="Normal 13 17" xfId="2404" xr:uid="{00000000-0005-0000-0000-000065090000}"/>
    <cellStyle name="Normal 13 18" xfId="2405" xr:uid="{00000000-0005-0000-0000-000066090000}"/>
    <cellStyle name="Normal 13 19" xfId="2406" xr:uid="{00000000-0005-0000-0000-000067090000}"/>
    <cellStyle name="Normal 13 2" xfId="2407" xr:uid="{00000000-0005-0000-0000-000068090000}"/>
    <cellStyle name="Normal 13 2 2" xfId="2408" xr:uid="{00000000-0005-0000-0000-000069090000}"/>
    <cellStyle name="Normal 13 20" xfId="2409" xr:uid="{00000000-0005-0000-0000-00006A090000}"/>
    <cellStyle name="Normal 13 21" xfId="2410" xr:uid="{00000000-0005-0000-0000-00006B090000}"/>
    <cellStyle name="Normal 13 22" xfId="2411" xr:uid="{00000000-0005-0000-0000-00006C090000}"/>
    <cellStyle name="Normal 13 23" xfId="2412" xr:uid="{00000000-0005-0000-0000-00006D090000}"/>
    <cellStyle name="Normal 13 24" xfId="2413" xr:uid="{00000000-0005-0000-0000-00006E090000}"/>
    <cellStyle name="Normal 13 25" xfId="2414" xr:uid="{00000000-0005-0000-0000-00006F090000}"/>
    <cellStyle name="Normal 13 26" xfId="2415" xr:uid="{00000000-0005-0000-0000-000070090000}"/>
    <cellStyle name="Normal 13 27" xfId="2416" xr:uid="{00000000-0005-0000-0000-000071090000}"/>
    <cellStyle name="Normal 13 28" xfId="2417" xr:uid="{00000000-0005-0000-0000-000072090000}"/>
    <cellStyle name="Normal 13 29" xfId="2418" xr:uid="{00000000-0005-0000-0000-000073090000}"/>
    <cellStyle name="Normal 13 3" xfId="2419" xr:uid="{00000000-0005-0000-0000-000074090000}"/>
    <cellStyle name="Normal 13 30" xfId="2420" xr:uid="{00000000-0005-0000-0000-000075090000}"/>
    <cellStyle name="Normal 13 31" xfId="2421" xr:uid="{00000000-0005-0000-0000-000076090000}"/>
    <cellStyle name="Normal 13 32" xfId="2422" xr:uid="{00000000-0005-0000-0000-000077090000}"/>
    <cellStyle name="Normal 13 33" xfId="2423" xr:uid="{00000000-0005-0000-0000-000078090000}"/>
    <cellStyle name="Normal 13 34" xfId="2424" xr:uid="{00000000-0005-0000-0000-000079090000}"/>
    <cellStyle name="Normal 13 35" xfId="2425" xr:uid="{00000000-0005-0000-0000-00007A090000}"/>
    <cellStyle name="Normal 13 36" xfId="2426" xr:uid="{00000000-0005-0000-0000-00007B090000}"/>
    <cellStyle name="Normal 13 37" xfId="2427" xr:uid="{00000000-0005-0000-0000-00007C090000}"/>
    <cellStyle name="Normal 13 38" xfId="2428" xr:uid="{00000000-0005-0000-0000-00007D090000}"/>
    <cellStyle name="Normal 13 39" xfId="2429" xr:uid="{00000000-0005-0000-0000-00007E090000}"/>
    <cellStyle name="Normal 13 4" xfId="2430" xr:uid="{00000000-0005-0000-0000-00007F090000}"/>
    <cellStyle name="Normal 13 40" xfId="2431" xr:uid="{00000000-0005-0000-0000-000080090000}"/>
    <cellStyle name="Normal 13 41" xfId="2432" xr:uid="{00000000-0005-0000-0000-000081090000}"/>
    <cellStyle name="Normal 13 42" xfId="2433" xr:uid="{00000000-0005-0000-0000-000082090000}"/>
    <cellStyle name="Normal 13 43" xfId="2434" xr:uid="{00000000-0005-0000-0000-000083090000}"/>
    <cellStyle name="Normal 13 44" xfId="2435" xr:uid="{00000000-0005-0000-0000-000084090000}"/>
    <cellStyle name="Normal 13 5" xfId="2436" xr:uid="{00000000-0005-0000-0000-000085090000}"/>
    <cellStyle name="Normal 13 6" xfId="2437" xr:uid="{00000000-0005-0000-0000-000086090000}"/>
    <cellStyle name="Normal 13 7" xfId="2438" xr:uid="{00000000-0005-0000-0000-000087090000}"/>
    <cellStyle name="Normal 13 8" xfId="2439" xr:uid="{00000000-0005-0000-0000-000088090000}"/>
    <cellStyle name="Normal 13 9" xfId="2440" xr:uid="{00000000-0005-0000-0000-000089090000}"/>
    <cellStyle name="Normal 14" xfId="2441" xr:uid="{00000000-0005-0000-0000-00008A090000}"/>
    <cellStyle name="Normal 14 10" xfId="2442" xr:uid="{00000000-0005-0000-0000-00008B090000}"/>
    <cellStyle name="Normal 14 11" xfId="2443" xr:uid="{00000000-0005-0000-0000-00008C090000}"/>
    <cellStyle name="Normal 14 12" xfId="2444" xr:uid="{00000000-0005-0000-0000-00008D090000}"/>
    <cellStyle name="Normal 14 13" xfId="2445" xr:uid="{00000000-0005-0000-0000-00008E090000}"/>
    <cellStyle name="Normal 14 14" xfId="2446" xr:uid="{00000000-0005-0000-0000-00008F090000}"/>
    <cellStyle name="Normal 14 15" xfId="2447" xr:uid="{00000000-0005-0000-0000-000090090000}"/>
    <cellStyle name="Normal 14 16" xfId="2448" xr:uid="{00000000-0005-0000-0000-000091090000}"/>
    <cellStyle name="Normal 14 17" xfId="2449" xr:uid="{00000000-0005-0000-0000-000092090000}"/>
    <cellStyle name="Normal 14 18" xfId="2450" xr:uid="{00000000-0005-0000-0000-000093090000}"/>
    <cellStyle name="Normal 14 19" xfId="2451" xr:uid="{00000000-0005-0000-0000-000094090000}"/>
    <cellStyle name="Normal 14 2" xfId="2452" xr:uid="{00000000-0005-0000-0000-000095090000}"/>
    <cellStyle name="Normal 14 2 2" xfId="2453" xr:uid="{00000000-0005-0000-0000-000096090000}"/>
    <cellStyle name="Normal 14 20" xfId="2454" xr:uid="{00000000-0005-0000-0000-000097090000}"/>
    <cellStyle name="Normal 14 21" xfId="2455" xr:uid="{00000000-0005-0000-0000-000098090000}"/>
    <cellStyle name="Normal 14 22" xfId="2456" xr:uid="{00000000-0005-0000-0000-000099090000}"/>
    <cellStyle name="Normal 14 23" xfId="2457" xr:uid="{00000000-0005-0000-0000-00009A090000}"/>
    <cellStyle name="Normal 14 24" xfId="2458" xr:uid="{00000000-0005-0000-0000-00009B090000}"/>
    <cellStyle name="Normal 14 25" xfId="2459" xr:uid="{00000000-0005-0000-0000-00009C090000}"/>
    <cellStyle name="Normal 14 26" xfId="2460" xr:uid="{00000000-0005-0000-0000-00009D090000}"/>
    <cellStyle name="Normal 14 27" xfId="2461" xr:uid="{00000000-0005-0000-0000-00009E090000}"/>
    <cellStyle name="Normal 14 28" xfId="2462" xr:uid="{00000000-0005-0000-0000-00009F090000}"/>
    <cellStyle name="Normal 14 29" xfId="2463" xr:uid="{00000000-0005-0000-0000-0000A0090000}"/>
    <cellStyle name="Normal 14 3" xfId="2464" xr:uid="{00000000-0005-0000-0000-0000A1090000}"/>
    <cellStyle name="Normal 14 30" xfId="2465" xr:uid="{00000000-0005-0000-0000-0000A2090000}"/>
    <cellStyle name="Normal 14 31" xfId="2466" xr:uid="{00000000-0005-0000-0000-0000A3090000}"/>
    <cellStyle name="Normal 14 32" xfId="2467" xr:uid="{00000000-0005-0000-0000-0000A4090000}"/>
    <cellStyle name="Normal 14 33" xfId="2468" xr:uid="{00000000-0005-0000-0000-0000A5090000}"/>
    <cellStyle name="Normal 14 34" xfId="2469" xr:uid="{00000000-0005-0000-0000-0000A6090000}"/>
    <cellStyle name="Normal 14 35" xfId="2470" xr:uid="{00000000-0005-0000-0000-0000A7090000}"/>
    <cellStyle name="Normal 14 36" xfId="2471" xr:uid="{00000000-0005-0000-0000-0000A8090000}"/>
    <cellStyle name="Normal 14 37" xfId="2472" xr:uid="{00000000-0005-0000-0000-0000A9090000}"/>
    <cellStyle name="Normal 14 38" xfId="2473" xr:uid="{00000000-0005-0000-0000-0000AA090000}"/>
    <cellStyle name="Normal 14 39" xfId="2474" xr:uid="{00000000-0005-0000-0000-0000AB090000}"/>
    <cellStyle name="Normal 14 4" xfId="2475" xr:uid="{00000000-0005-0000-0000-0000AC090000}"/>
    <cellStyle name="Normal 14 40" xfId="2476" xr:uid="{00000000-0005-0000-0000-0000AD090000}"/>
    <cellStyle name="Normal 14 41" xfId="2477" xr:uid="{00000000-0005-0000-0000-0000AE090000}"/>
    <cellStyle name="Normal 14 42" xfId="2478" xr:uid="{00000000-0005-0000-0000-0000AF090000}"/>
    <cellStyle name="Normal 14 43" xfId="2479" xr:uid="{00000000-0005-0000-0000-0000B0090000}"/>
    <cellStyle name="Normal 14 44" xfId="2480" xr:uid="{00000000-0005-0000-0000-0000B1090000}"/>
    <cellStyle name="Normal 14 5" xfId="2481" xr:uid="{00000000-0005-0000-0000-0000B2090000}"/>
    <cellStyle name="Normal 14 6" xfId="2482" xr:uid="{00000000-0005-0000-0000-0000B3090000}"/>
    <cellStyle name="Normal 14 7" xfId="2483" xr:uid="{00000000-0005-0000-0000-0000B4090000}"/>
    <cellStyle name="Normal 14 8" xfId="2484" xr:uid="{00000000-0005-0000-0000-0000B5090000}"/>
    <cellStyle name="Normal 14 9" xfId="2485" xr:uid="{00000000-0005-0000-0000-0000B6090000}"/>
    <cellStyle name="Normal 15" xfId="2486" xr:uid="{00000000-0005-0000-0000-0000B7090000}"/>
    <cellStyle name="Normal 15 10" xfId="2487" xr:uid="{00000000-0005-0000-0000-0000B8090000}"/>
    <cellStyle name="Normal 15 11" xfId="2488" xr:uid="{00000000-0005-0000-0000-0000B9090000}"/>
    <cellStyle name="Normal 15 12" xfId="2489" xr:uid="{00000000-0005-0000-0000-0000BA090000}"/>
    <cellStyle name="Normal 15 13" xfId="2490" xr:uid="{00000000-0005-0000-0000-0000BB090000}"/>
    <cellStyle name="Normal 15 14" xfId="2491" xr:uid="{00000000-0005-0000-0000-0000BC090000}"/>
    <cellStyle name="Normal 15 15" xfId="2492" xr:uid="{00000000-0005-0000-0000-0000BD090000}"/>
    <cellStyle name="Normal 15 16" xfId="2493" xr:uid="{00000000-0005-0000-0000-0000BE090000}"/>
    <cellStyle name="Normal 15 17" xfId="2494" xr:uid="{00000000-0005-0000-0000-0000BF090000}"/>
    <cellStyle name="Normal 15 18" xfId="2495" xr:uid="{00000000-0005-0000-0000-0000C0090000}"/>
    <cellStyle name="Normal 15 19" xfId="2496" xr:uid="{00000000-0005-0000-0000-0000C1090000}"/>
    <cellStyle name="Normal 15 2" xfId="2497" xr:uid="{00000000-0005-0000-0000-0000C2090000}"/>
    <cellStyle name="Normal 15 2 2" xfId="2498" xr:uid="{00000000-0005-0000-0000-0000C3090000}"/>
    <cellStyle name="Normal 15 20" xfId="2499" xr:uid="{00000000-0005-0000-0000-0000C4090000}"/>
    <cellStyle name="Normal 15 21" xfId="2500" xr:uid="{00000000-0005-0000-0000-0000C5090000}"/>
    <cellStyle name="Normal 15 22" xfId="2501" xr:uid="{00000000-0005-0000-0000-0000C6090000}"/>
    <cellStyle name="Normal 15 23" xfId="2502" xr:uid="{00000000-0005-0000-0000-0000C7090000}"/>
    <cellStyle name="Normal 15 24" xfId="2503" xr:uid="{00000000-0005-0000-0000-0000C8090000}"/>
    <cellStyle name="Normal 15 25" xfId="2504" xr:uid="{00000000-0005-0000-0000-0000C9090000}"/>
    <cellStyle name="Normal 15 26" xfId="2505" xr:uid="{00000000-0005-0000-0000-0000CA090000}"/>
    <cellStyle name="Normal 15 27" xfId="2506" xr:uid="{00000000-0005-0000-0000-0000CB090000}"/>
    <cellStyle name="Normal 15 28" xfId="2507" xr:uid="{00000000-0005-0000-0000-0000CC090000}"/>
    <cellStyle name="Normal 15 29" xfId="2508" xr:uid="{00000000-0005-0000-0000-0000CD090000}"/>
    <cellStyle name="Normal 15 3" xfId="2509" xr:uid="{00000000-0005-0000-0000-0000CE090000}"/>
    <cellStyle name="Normal 15 30" xfId="2510" xr:uid="{00000000-0005-0000-0000-0000CF090000}"/>
    <cellStyle name="Normal 15 31" xfId="2511" xr:uid="{00000000-0005-0000-0000-0000D0090000}"/>
    <cellStyle name="Normal 15 32" xfId="2512" xr:uid="{00000000-0005-0000-0000-0000D1090000}"/>
    <cellStyle name="Normal 15 33" xfId="2513" xr:uid="{00000000-0005-0000-0000-0000D2090000}"/>
    <cellStyle name="Normal 15 34" xfId="2514" xr:uid="{00000000-0005-0000-0000-0000D3090000}"/>
    <cellStyle name="Normal 15 35" xfId="2515" xr:uid="{00000000-0005-0000-0000-0000D4090000}"/>
    <cellStyle name="Normal 15 36" xfId="2516" xr:uid="{00000000-0005-0000-0000-0000D5090000}"/>
    <cellStyle name="Normal 15 37" xfId="2517" xr:uid="{00000000-0005-0000-0000-0000D6090000}"/>
    <cellStyle name="Normal 15 38" xfId="2518" xr:uid="{00000000-0005-0000-0000-0000D7090000}"/>
    <cellStyle name="Normal 15 39" xfId="2519" xr:uid="{00000000-0005-0000-0000-0000D8090000}"/>
    <cellStyle name="Normal 15 4" xfId="2520" xr:uid="{00000000-0005-0000-0000-0000D9090000}"/>
    <cellStyle name="Normal 15 40" xfId="2521" xr:uid="{00000000-0005-0000-0000-0000DA090000}"/>
    <cellStyle name="Normal 15 41" xfId="2522" xr:uid="{00000000-0005-0000-0000-0000DB090000}"/>
    <cellStyle name="Normal 15 42" xfId="2523" xr:uid="{00000000-0005-0000-0000-0000DC090000}"/>
    <cellStyle name="Normal 15 43" xfId="2524" xr:uid="{00000000-0005-0000-0000-0000DD090000}"/>
    <cellStyle name="Normal 15 5" xfId="2525" xr:uid="{00000000-0005-0000-0000-0000DE090000}"/>
    <cellStyle name="Normal 15 6" xfId="2526" xr:uid="{00000000-0005-0000-0000-0000DF090000}"/>
    <cellStyle name="Normal 15 7" xfId="2527" xr:uid="{00000000-0005-0000-0000-0000E0090000}"/>
    <cellStyle name="Normal 15 8" xfId="2528" xr:uid="{00000000-0005-0000-0000-0000E1090000}"/>
    <cellStyle name="Normal 15 9" xfId="2529" xr:uid="{00000000-0005-0000-0000-0000E2090000}"/>
    <cellStyle name="Normal 16" xfId="2530" xr:uid="{00000000-0005-0000-0000-0000E3090000}"/>
    <cellStyle name="Normal 16 10" xfId="2531" xr:uid="{00000000-0005-0000-0000-0000E4090000}"/>
    <cellStyle name="Normal 16 11" xfId="2532" xr:uid="{00000000-0005-0000-0000-0000E5090000}"/>
    <cellStyle name="Normal 16 12" xfId="2533" xr:uid="{00000000-0005-0000-0000-0000E6090000}"/>
    <cellStyle name="Normal 16 13" xfId="2534" xr:uid="{00000000-0005-0000-0000-0000E7090000}"/>
    <cellStyle name="Normal 16 14" xfId="2535" xr:uid="{00000000-0005-0000-0000-0000E8090000}"/>
    <cellStyle name="Normal 16 15" xfId="2536" xr:uid="{00000000-0005-0000-0000-0000E9090000}"/>
    <cellStyle name="Normal 16 16" xfId="2537" xr:uid="{00000000-0005-0000-0000-0000EA090000}"/>
    <cellStyle name="Normal 16 17" xfId="2538" xr:uid="{00000000-0005-0000-0000-0000EB090000}"/>
    <cellStyle name="Normal 16 18" xfId="2539" xr:uid="{00000000-0005-0000-0000-0000EC090000}"/>
    <cellStyle name="Normal 16 19" xfId="2540" xr:uid="{00000000-0005-0000-0000-0000ED090000}"/>
    <cellStyle name="Normal 16 2" xfId="2541" xr:uid="{00000000-0005-0000-0000-0000EE090000}"/>
    <cellStyle name="Normal 16 20" xfId="2542" xr:uid="{00000000-0005-0000-0000-0000EF090000}"/>
    <cellStyle name="Normal 16 21" xfId="2543" xr:uid="{00000000-0005-0000-0000-0000F0090000}"/>
    <cellStyle name="Normal 16 22" xfId="2544" xr:uid="{00000000-0005-0000-0000-0000F1090000}"/>
    <cellStyle name="Normal 16 23" xfId="2545" xr:uid="{00000000-0005-0000-0000-0000F2090000}"/>
    <cellStyle name="Normal 16 24" xfId="2546" xr:uid="{00000000-0005-0000-0000-0000F3090000}"/>
    <cellStyle name="Normal 16 25" xfId="2547" xr:uid="{00000000-0005-0000-0000-0000F4090000}"/>
    <cellStyle name="Normal 16 26" xfId="2548" xr:uid="{00000000-0005-0000-0000-0000F5090000}"/>
    <cellStyle name="Normal 16 27" xfId="2549" xr:uid="{00000000-0005-0000-0000-0000F6090000}"/>
    <cellStyle name="Normal 16 28" xfId="2550" xr:uid="{00000000-0005-0000-0000-0000F7090000}"/>
    <cellStyle name="Normal 16 29" xfId="2551" xr:uid="{00000000-0005-0000-0000-0000F8090000}"/>
    <cellStyle name="Normal 16 3" xfId="2552" xr:uid="{00000000-0005-0000-0000-0000F9090000}"/>
    <cellStyle name="Normal 16 30" xfId="2553" xr:uid="{00000000-0005-0000-0000-0000FA090000}"/>
    <cellStyle name="Normal 16 31" xfId="2554" xr:uid="{00000000-0005-0000-0000-0000FB090000}"/>
    <cellStyle name="Normal 16 32" xfId="2555" xr:uid="{00000000-0005-0000-0000-0000FC090000}"/>
    <cellStyle name="Normal 16 33" xfId="2556" xr:uid="{00000000-0005-0000-0000-0000FD090000}"/>
    <cellStyle name="Normal 16 34" xfId="2557" xr:uid="{00000000-0005-0000-0000-0000FE090000}"/>
    <cellStyle name="Normal 16 35" xfId="2558" xr:uid="{00000000-0005-0000-0000-0000FF090000}"/>
    <cellStyle name="Normal 16 36" xfId="2559" xr:uid="{00000000-0005-0000-0000-0000000A0000}"/>
    <cellStyle name="Normal 16 37" xfId="2560" xr:uid="{00000000-0005-0000-0000-0000010A0000}"/>
    <cellStyle name="Normal 16 38" xfId="2561" xr:uid="{00000000-0005-0000-0000-0000020A0000}"/>
    <cellStyle name="Normal 16 39" xfId="2562" xr:uid="{00000000-0005-0000-0000-0000030A0000}"/>
    <cellStyle name="Normal 16 4" xfId="2563" xr:uid="{00000000-0005-0000-0000-0000040A0000}"/>
    <cellStyle name="Normal 16 40" xfId="2564" xr:uid="{00000000-0005-0000-0000-0000050A0000}"/>
    <cellStyle name="Normal 16 41" xfId="2565" xr:uid="{00000000-0005-0000-0000-0000060A0000}"/>
    <cellStyle name="Normal 16 42" xfId="2566" xr:uid="{00000000-0005-0000-0000-0000070A0000}"/>
    <cellStyle name="Normal 16 43" xfId="2567" xr:uid="{00000000-0005-0000-0000-0000080A0000}"/>
    <cellStyle name="Normal 16 5" xfId="2568" xr:uid="{00000000-0005-0000-0000-0000090A0000}"/>
    <cellStyle name="Normal 16 6" xfId="2569" xr:uid="{00000000-0005-0000-0000-00000A0A0000}"/>
    <cellStyle name="Normal 16 7" xfId="2570" xr:uid="{00000000-0005-0000-0000-00000B0A0000}"/>
    <cellStyle name="Normal 16 8" xfId="2571" xr:uid="{00000000-0005-0000-0000-00000C0A0000}"/>
    <cellStyle name="Normal 16 9" xfId="2572" xr:uid="{00000000-0005-0000-0000-00000D0A0000}"/>
    <cellStyle name="Normal 17" xfId="2573" xr:uid="{00000000-0005-0000-0000-00000E0A0000}"/>
    <cellStyle name="Normal 17 10" xfId="2574" xr:uid="{00000000-0005-0000-0000-00000F0A0000}"/>
    <cellStyle name="Normal 17 11" xfId="2575" xr:uid="{00000000-0005-0000-0000-0000100A0000}"/>
    <cellStyle name="Normal 17 12" xfId="2576" xr:uid="{00000000-0005-0000-0000-0000110A0000}"/>
    <cellStyle name="Normal 17 13" xfId="2577" xr:uid="{00000000-0005-0000-0000-0000120A0000}"/>
    <cellStyle name="Normal 17 14" xfId="2578" xr:uid="{00000000-0005-0000-0000-0000130A0000}"/>
    <cellStyle name="Normal 17 15" xfId="2579" xr:uid="{00000000-0005-0000-0000-0000140A0000}"/>
    <cellStyle name="Normal 17 16" xfId="2580" xr:uid="{00000000-0005-0000-0000-0000150A0000}"/>
    <cellStyle name="Normal 17 17" xfId="2581" xr:uid="{00000000-0005-0000-0000-0000160A0000}"/>
    <cellStyle name="Normal 17 18" xfId="2582" xr:uid="{00000000-0005-0000-0000-0000170A0000}"/>
    <cellStyle name="Normal 17 19" xfId="2583" xr:uid="{00000000-0005-0000-0000-0000180A0000}"/>
    <cellStyle name="Normal 17 2" xfId="2584" xr:uid="{00000000-0005-0000-0000-0000190A0000}"/>
    <cellStyle name="Normal 17 20" xfId="2585" xr:uid="{00000000-0005-0000-0000-00001A0A0000}"/>
    <cellStyle name="Normal 17 21" xfId="2586" xr:uid="{00000000-0005-0000-0000-00001B0A0000}"/>
    <cellStyle name="Normal 17 22" xfId="2587" xr:uid="{00000000-0005-0000-0000-00001C0A0000}"/>
    <cellStyle name="Normal 17 23" xfId="2588" xr:uid="{00000000-0005-0000-0000-00001D0A0000}"/>
    <cellStyle name="Normal 17 24" xfId="2589" xr:uid="{00000000-0005-0000-0000-00001E0A0000}"/>
    <cellStyle name="Normal 17 25" xfId="2590" xr:uid="{00000000-0005-0000-0000-00001F0A0000}"/>
    <cellStyle name="Normal 17 26" xfId="2591" xr:uid="{00000000-0005-0000-0000-0000200A0000}"/>
    <cellStyle name="Normal 17 27" xfId="2592" xr:uid="{00000000-0005-0000-0000-0000210A0000}"/>
    <cellStyle name="Normal 17 28" xfId="2593" xr:uid="{00000000-0005-0000-0000-0000220A0000}"/>
    <cellStyle name="Normal 17 29" xfId="2594" xr:uid="{00000000-0005-0000-0000-0000230A0000}"/>
    <cellStyle name="Normal 17 3" xfId="2595" xr:uid="{00000000-0005-0000-0000-0000240A0000}"/>
    <cellStyle name="Normal 17 30" xfId="2596" xr:uid="{00000000-0005-0000-0000-0000250A0000}"/>
    <cellStyle name="Normal 17 31" xfId="2597" xr:uid="{00000000-0005-0000-0000-0000260A0000}"/>
    <cellStyle name="Normal 17 32" xfId="2598" xr:uid="{00000000-0005-0000-0000-0000270A0000}"/>
    <cellStyle name="Normal 17 33" xfId="2599" xr:uid="{00000000-0005-0000-0000-0000280A0000}"/>
    <cellStyle name="Normal 17 34" xfId="2600" xr:uid="{00000000-0005-0000-0000-0000290A0000}"/>
    <cellStyle name="Normal 17 35" xfId="2601" xr:uid="{00000000-0005-0000-0000-00002A0A0000}"/>
    <cellStyle name="Normal 17 36" xfId="2602" xr:uid="{00000000-0005-0000-0000-00002B0A0000}"/>
    <cellStyle name="Normal 17 37" xfId="2603" xr:uid="{00000000-0005-0000-0000-00002C0A0000}"/>
    <cellStyle name="Normal 17 38" xfId="2604" xr:uid="{00000000-0005-0000-0000-00002D0A0000}"/>
    <cellStyle name="Normal 17 39" xfId="2605" xr:uid="{00000000-0005-0000-0000-00002E0A0000}"/>
    <cellStyle name="Normal 17 4" xfId="2606" xr:uid="{00000000-0005-0000-0000-00002F0A0000}"/>
    <cellStyle name="Normal 17 40" xfId="2607" xr:uid="{00000000-0005-0000-0000-0000300A0000}"/>
    <cellStyle name="Normal 17 41" xfId="2608" xr:uid="{00000000-0005-0000-0000-0000310A0000}"/>
    <cellStyle name="Normal 17 42" xfId="2609" xr:uid="{00000000-0005-0000-0000-0000320A0000}"/>
    <cellStyle name="Normal 17 43" xfId="2610" xr:uid="{00000000-0005-0000-0000-0000330A0000}"/>
    <cellStyle name="Normal 17 5" xfId="2611" xr:uid="{00000000-0005-0000-0000-0000340A0000}"/>
    <cellStyle name="Normal 17 6" xfId="2612" xr:uid="{00000000-0005-0000-0000-0000350A0000}"/>
    <cellStyle name="Normal 17 7" xfId="2613" xr:uid="{00000000-0005-0000-0000-0000360A0000}"/>
    <cellStyle name="Normal 17 8" xfId="2614" xr:uid="{00000000-0005-0000-0000-0000370A0000}"/>
    <cellStyle name="Normal 17 9" xfId="2615" xr:uid="{00000000-0005-0000-0000-0000380A0000}"/>
    <cellStyle name="Normal 18" xfId="2616" xr:uid="{00000000-0005-0000-0000-0000390A0000}"/>
    <cellStyle name="Normal 18 10" xfId="2617" xr:uid="{00000000-0005-0000-0000-00003A0A0000}"/>
    <cellStyle name="Normal 18 11" xfId="2618" xr:uid="{00000000-0005-0000-0000-00003B0A0000}"/>
    <cellStyle name="Normal 18 12" xfId="2619" xr:uid="{00000000-0005-0000-0000-00003C0A0000}"/>
    <cellStyle name="Normal 18 13" xfId="2620" xr:uid="{00000000-0005-0000-0000-00003D0A0000}"/>
    <cellStyle name="Normal 18 14" xfId="2621" xr:uid="{00000000-0005-0000-0000-00003E0A0000}"/>
    <cellStyle name="Normal 18 15" xfId="2622" xr:uid="{00000000-0005-0000-0000-00003F0A0000}"/>
    <cellStyle name="Normal 18 16" xfId="2623" xr:uid="{00000000-0005-0000-0000-0000400A0000}"/>
    <cellStyle name="Normal 18 17" xfId="2624" xr:uid="{00000000-0005-0000-0000-0000410A0000}"/>
    <cellStyle name="Normal 18 18" xfId="2625" xr:uid="{00000000-0005-0000-0000-0000420A0000}"/>
    <cellStyle name="Normal 18 19" xfId="2626" xr:uid="{00000000-0005-0000-0000-0000430A0000}"/>
    <cellStyle name="Normal 18 2" xfId="2627" xr:uid="{00000000-0005-0000-0000-0000440A0000}"/>
    <cellStyle name="Normal 18 20" xfId="2628" xr:uid="{00000000-0005-0000-0000-0000450A0000}"/>
    <cellStyle name="Normal 18 21" xfId="2629" xr:uid="{00000000-0005-0000-0000-0000460A0000}"/>
    <cellStyle name="Normal 18 22" xfId="2630" xr:uid="{00000000-0005-0000-0000-0000470A0000}"/>
    <cellStyle name="Normal 18 23" xfId="2631" xr:uid="{00000000-0005-0000-0000-0000480A0000}"/>
    <cellStyle name="Normal 18 24" xfId="2632" xr:uid="{00000000-0005-0000-0000-0000490A0000}"/>
    <cellStyle name="Normal 18 25" xfId="2633" xr:uid="{00000000-0005-0000-0000-00004A0A0000}"/>
    <cellStyle name="Normal 18 26" xfId="2634" xr:uid="{00000000-0005-0000-0000-00004B0A0000}"/>
    <cellStyle name="Normal 18 27" xfId="2635" xr:uid="{00000000-0005-0000-0000-00004C0A0000}"/>
    <cellStyle name="Normal 18 28" xfId="2636" xr:uid="{00000000-0005-0000-0000-00004D0A0000}"/>
    <cellStyle name="Normal 18 29" xfId="2637" xr:uid="{00000000-0005-0000-0000-00004E0A0000}"/>
    <cellStyle name="Normal 18 3" xfId="2638" xr:uid="{00000000-0005-0000-0000-00004F0A0000}"/>
    <cellStyle name="Normal 18 30" xfId="2639" xr:uid="{00000000-0005-0000-0000-0000500A0000}"/>
    <cellStyle name="Normal 18 31" xfId="2640" xr:uid="{00000000-0005-0000-0000-0000510A0000}"/>
    <cellStyle name="Normal 18 32" xfId="2641" xr:uid="{00000000-0005-0000-0000-0000520A0000}"/>
    <cellStyle name="Normal 18 33" xfId="2642" xr:uid="{00000000-0005-0000-0000-0000530A0000}"/>
    <cellStyle name="Normal 18 34" xfId="2643" xr:uid="{00000000-0005-0000-0000-0000540A0000}"/>
    <cellStyle name="Normal 18 35" xfId="2644" xr:uid="{00000000-0005-0000-0000-0000550A0000}"/>
    <cellStyle name="Normal 18 36" xfId="2645" xr:uid="{00000000-0005-0000-0000-0000560A0000}"/>
    <cellStyle name="Normal 18 37" xfId="2646" xr:uid="{00000000-0005-0000-0000-0000570A0000}"/>
    <cellStyle name="Normal 18 38" xfId="2647" xr:uid="{00000000-0005-0000-0000-0000580A0000}"/>
    <cellStyle name="Normal 18 39" xfId="2648" xr:uid="{00000000-0005-0000-0000-0000590A0000}"/>
    <cellStyle name="Normal 18 4" xfId="2649" xr:uid="{00000000-0005-0000-0000-00005A0A0000}"/>
    <cellStyle name="Normal 18 40" xfId="2650" xr:uid="{00000000-0005-0000-0000-00005B0A0000}"/>
    <cellStyle name="Normal 18 41" xfId="2651" xr:uid="{00000000-0005-0000-0000-00005C0A0000}"/>
    <cellStyle name="Normal 18 42" xfId="2652" xr:uid="{00000000-0005-0000-0000-00005D0A0000}"/>
    <cellStyle name="Normal 18 43" xfId="2653" xr:uid="{00000000-0005-0000-0000-00005E0A0000}"/>
    <cellStyle name="Normal 18 5" xfId="2654" xr:uid="{00000000-0005-0000-0000-00005F0A0000}"/>
    <cellStyle name="Normal 18 6" xfId="2655" xr:uid="{00000000-0005-0000-0000-0000600A0000}"/>
    <cellStyle name="Normal 18 7" xfId="2656" xr:uid="{00000000-0005-0000-0000-0000610A0000}"/>
    <cellStyle name="Normal 18 8" xfId="2657" xr:uid="{00000000-0005-0000-0000-0000620A0000}"/>
    <cellStyle name="Normal 18 9" xfId="2658" xr:uid="{00000000-0005-0000-0000-0000630A0000}"/>
    <cellStyle name="Normal 19" xfId="2659" xr:uid="{00000000-0005-0000-0000-0000640A0000}"/>
    <cellStyle name="Normal 19 10" xfId="2660" xr:uid="{00000000-0005-0000-0000-0000650A0000}"/>
    <cellStyle name="Normal 19 11" xfId="2661" xr:uid="{00000000-0005-0000-0000-0000660A0000}"/>
    <cellStyle name="Normal 19 12" xfId="2662" xr:uid="{00000000-0005-0000-0000-0000670A0000}"/>
    <cellStyle name="Normal 19 13" xfId="2663" xr:uid="{00000000-0005-0000-0000-0000680A0000}"/>
    <cellStyle name="Normal 19 14" xfId="2664" xr:uid="{00000000-0005-0000-0000-0000690A0000}"/>
    <cellStyle name="Normal 19 15" xfId="2665" xr:uid="{00000000-0005-0000-0000-00006A0A0000}"/>
    <cellStyle name="Normal 19 16" xfId="2666" xr:uid="{00000000-0005-0000-0000-00006B0A0000}"/>
    <cellStyle name="Normal 19 17" xfId="2667" xr:uid="{00000000-0005-0000-0000-00006C0A0000}"/>
    <cellStyle name="Normal 19 18" xfId="2668" xr:uid="{00000000-0005-0000-0000-00006D0A0000}"/>
    <cellStyle name="Normal 19 19" xfId="2669" xr:uid="{00000000-0005-0000-0000-00006E0A0000}"/>
    <cellStyle name="Normal 19 2" xfId="2670" xr:uid="{00000000-0005-0000-0000-00006F0A0000}"/>
    <cellStyle name="Normal 19 20" xfId="2671" xr:uid="{00000000-0005-0000-0000-0000700A0000}"/>
    <cellStyle name="Normal 19 21" xfId="2672" xr:uid="{00000000-0005-0000-0000-0000710A0000}"/>
    <cellStyle name="Normal 19 22" xfId="2673" xr:uid="{00000000-0005-0000-0000-0000720A0000}"/>
    <cellStyle name="Normal 19 23" xfId="2674" xr:uid="{00000000-0005-0000-0000-0000730A0000}"/>
    <cellStyle name="Normal 19 24" xfId="2675" xr:uid="{00000000-0005-0000-0000-0000740A0000}"/>
    <cellStyle name="Normal 19 25" xfId="2676" xr:uid="{00000000-0005-0000-0000-0000750A0000}"/>
    <cellStyle name="Normal 19 26" xfId="2677" xr:uid="{00000000-0005-0000-0000-0000760A0000}"/>
    <cellStyle name="Normal 19 27" xfId="2678" xr:uid="{00000000-0005-0000-0000-0000770A0000}"/>
    <cellStyle name="Normal 19 28" xfId="2679" xr:uid="{00000000-0005-0000-0000-0000780A0000}"/>
    <cellStyle name="Normal 19 29" xfId="2680" xr:uid="{00000000-0005-0000-0000-0000790A0000}"/>
    <cellStyle name="Normal 19 3" xfId="2681" xr:uid="{00000000-0005-0000-0000-00007A0A0000}"/>
    <cellStyle name="Normal 19 30" xfId="2682" xr:uid="{00000000-0005-0000-0000-00007B0A0000}"/>
    <cellStyle name="Normal 19 31" xfId="2683" xr:uid="{00000000-0005-0000-0000-00007C0A0000}"/>
    <cellStyle name="Normal 19 32" xfId="2684" xr:uid="{00000000-0005-0000-0000-00007D0A0000}"/>
    <cellStyle name="Normal 19 33" xfId="2685" xr:uid="{00000000-0005-0000-0000-00007E0A0000}"/>
    <cellStyle name="Normal 19 34" xfId="2686" xr:uid="{00000000-0005-0000-0000-00007F0A0000}"/>
    <cellStyle name="Normal 19 35" xfId="2687" xr:uid="{00000000-0005-0000-0000-0000800A0000}"/>
    <cellStyle name="Normal 19 36" xfId="2688" xr:uid="{00000000-0005-0000-0000-0000810A0000}"/>
    <cellStyle name="Normal 19 37" xfId="2689" xr:uid="{00000000-0005-0000-0000-0000820A0000}"/>
    <cellStyle name="Normal 19 38" xfId="2690" xr:uid="{00000000-0005-0000-0000-0000830A0000}"/>
    <cellStyle name="Normal 19 39" xfId="2691" xr:uid="{00000000-0005-0000-0000-0000840A0000}"/>
    <cellStyle name="Normal 19 4" xfId="2692" xr:uid="{00000000-0005-0000-0000-0000850A0000}"/>
    <cellStyle name="Normal 19 40" xfId="2693" xr:uid="{00000000-0005-0000-0000-0000860A0000}"/>
    <cellStyle name="Normal 19 41" xfId="2694" xr:uid="{00000000-0005-0000-0000-0000870A0000}"/>
    <cellStyle name="Normal 19 42" xfId="2695" xr:uid="{00000000-0005-0000-0000-0000880A0000}"/>
    <cellStyle name="Normal 19 43" xfId="2696" xr:uid="{00000000-0005-0000-0000-0000890A0000}"/>
    <cellStyle name="Normal 19 5" xfId="2697" xr:uid="{00000000-0005-0000-0000-00008A0A0000}"/>
    <cellStyle name="Normal 19 6" xfId="2698" xr:uid="{00000000-0005-0000-0000-00008B0A0000}"/>
    <cellStyle name="Normal 19 7" xfId="2699" xr:uid="{00000000-0005-0000-0000-00008C0A0000}"/>
    <cellStyle name="Normal 19 8" xfId="2700" xr:uid="{00000000-0005-0000-0000-00008D0A0000}"/>
    <cellStyle name="Normal 19 9" xfId="2701" xr:uid="{00000000-0005-0000-0000-00008E0A0000}"/>
    <cellStyle name="Normal 2" xfId="2702" xr:uid="{00000000-0005-0000-0000-00008F0A0000}"/>
    <cellStyle name="Normal 2 10" xfId="2703" xr:uid="{00000000-0005-0000-0000-0000900A0000}"/>
    <cellStyle name="Normal 2 10 2" xfId="2704" xr:uid="{00000000-0005-0000-0000-0000910A0000}"/>
    <cellStyle name="Normal 2 11" xfId="2705" xr:uid="{00000000-0005-0000-0000-0000920A0000}"/>
    <cellStyle name="Normal 2 11 2" xfId="2706" xr:uid="{00000000-0005-0000-0000-0000930A0000}"/>
    <cellStyle name="Normal 2 12" xfId="2707" xr:uid="{00000000-0005-0000-0000-0000940A0000}"/>
    <cellStyle name="Normal 2 12 2" xfId="2708" xr:uid="{00000000-0005-0000-0000-0000950A0000}"/>
    <cellStyle name="Normal 2 13" xfId="2709" xr:uid="{00000000-0005-0000-0000-0000960A0000}"/>
    <cellStyle name="Normal 2 13 2" xfId="2710" xr:uid="{00000000-0005-0000-0000-0000970A0000}"/>
    <cellStyle name="Normal 2 14" xfId="2711" xr:uid="{00000000-0005-0000-0000-0000980A0000}"/>
    <cellStyle name="Normal 2 14 2" xfId="2712" xr:uid="{00000000-0005-0000-0000-0000990A0000}"/>
    <cellStyle name="Normal 2 15" xfId="2713" xr:uid="{00000000-0005-0000-0000-00009A0A0000}"/>
    <cellStyle name="Normal 2 15 2" xfId="2714" xr:uid="{00000000-0005-0000-0000-00009B0A0000}"/>
    <cellStyle name="Normal 2 16" xfId="2715" xr:uid="{00000000-0005-0000-0000-00009C0A0000}"/>
    <cellStyle name="Normal 2 16 2" xfId="2716" xr:uid="{00000000-0005-0000-0000-00009D0A0000}"/>
    <cellStyle name="Normal 2 17" xfId="2717" xr:uid="{00000000-0005-0000-0000-00009E0A0000}"/>
    <cellStyle name="Normal 2 17 2" xfId="2718" xr:uid="{00000000-0005-0000-0000-00009F0A0000}"/>
    <cellStyle name="Normal 2 18" xfId="2719" xr:uid="{00000000-0005-0000-0000-0000A00A0000}"/>
    <cellStyle name="Normal 2 18 2" xfId="2720" xr:uid="{00000000-0005-0000-0000-0000A10A0000}"/>
    <cellStyle name="Normal 2 19" xfId="2721" xr:uid="{00000000-0005-0000-0000-0000A20A0000}"/>
    <cellStyle name="Normal 2 2" xfId="2722" xr:uid="{00000000-0005-0000-0000-0000A30A0000}"/>
    <cellStyle name="Normal 2 2 2" xfId="2723" xr:uid="{00000000-0005-0000-0000-0000A40A0000}"/>
    <cellStyle name="Normal 2 2 3" xfId="2724" xr:uid="{00000000-0005-0000-0000-0000A50A0000}"/>
    <cellStyle name="Normal 2 20" xfId="2725" xr:uid="{00000000-0005-0000-0000-0000A60A0000}"/>
    <cellStyle name="Normal 2 21" xfId="2726" xr:uid="{00000000-0005-0000-0000-0000A70A0000}"/>
    <cellStyle name="Normal 2 22" xfId="2727" xr:uid="{00000000-0005-0000-0000-0000A80A0000}"/>
    <cellStyle name="Normal 2 23" xfId="2728" xr:uid="{00000000-0005-0000-0000-0000A90A0000}"/>
    <cellStyle name="Normal 2 24" xfId="2729" xr:uid="{00000000-0005-0000-0000-0000AA0A0000}"/>
    <cellStyle name="Normal 2 25" xfId="2730" xr:uid="{00000000-0005-0000-0000-0000AB0A0000}"/>
    <cellStyle name="Normal 2 26" xfId="2731" xr:uid="{00000000-0005-0000-0000-0000AC0A0000}"/>
    <cellStyle name="Normal 2 27" xfId="2732" xr:uid="{00000000-0005-0000-0000-0000AD0A0000}"/>
    <cellStyle name="Normal 2 28" xfId="2733" xr:uid="{00000000-0005-0000-0000-0000AE0A0000}"/>
    <cellStyle name="Normal 2 29" xfId="2734" xr:uid="{00000000-0005-0000-0000-0000AF0A0000}"/>
    <cellStyle name="Normal 2 3" xfId="2735" xr:uid="{00000000-0005-0000-0000-0000B00A0000}"/>
    <cellStyle name="Normal 2 3 2" xfId="2736" xr:uid="{00000000-0005-0000-0000-0000B10A0000}"/>
    <cellStyle name="Normal 2 30" xfId="2737" xr:uid="{00000000-0005-0000-0000-0000B20A0000}"/>
    <cellStyle name="Normal 2 31" xfId="2738" xr:uid="{00000000-0005-0000-0000-0000B30A0000}"/>
    <cellStyle name="Normal 2 32" xfId="2739" xr:uid="{00000000-0005-0000-0000-0000B40A0000}"/>
    <cellStyle name="Normal 2 33" xfId="2740" xr:uid="{00000000-0005-0000-0000-0000B50A0000}"/>
    <cellStyle name="Normal 2 34" xfId="2741" xr:uid="{00000000-0005-0000-0000-0000B60A0000}"/>
    <cellStyle name="Normal 2 35" xfId="2742" xr:uid="{00000000-0005-0000-0000-0000B70A0000}"/>
    <cellStyle name="Normal 2 36" xfId="2743" xr:uid="{00000000-0005-0000-0000-0000B80A0000}"/>
    <cellStyle name="Normal 2 37" xfId="2744" xr:uid="{00000000-0005-0000-0000-0000B90A0000}"/>
    <cellStyle name="Normal 2 38" xfId="2745" xr:uid="{00000000-0005-0000-0000-0000BA0A0000}"/>
    <cellStyle name="Normal 2 39" xfId="2746" xr:uid="{00000000-0005-0000-0000-0000BB0A0000}"/>
    <cellStyle name="Normal 2 4" xfId="2747" xr:uid="{00000000-0005-0000-0000-0000BC0A0000}"/>
    <cellStyle name="Normal 2 4 2" xfId="2748" xr:uid="{00000000-0005-0000-0000-0000BD0A0000}"/>
    <cellStyle name="Normal 2 40" xfId="2749" xr:uid="{00000000-0005-0000-0000-0000BE0A0000}"/>
    <cellStyle name="Normal 2 41" xfId="2750" xr:uid="{00000000-0005-0000-0000-0000BF0A0000}"/>
    <cellStyle name="Normal 2 42" xfId="2751" xr:uid="{00000000-0005-0000-0000-0000C00A0000}"/>
    <cellStyle name="Normal 2 43" xfId="2752" xr:uid="{00000000-0005-0000-0000-0000C10A0000}"/>
    <cellStyle name="Normal 2 44" xfId="2753" xr:uid="{00000000-0005-0000-0000-0000C20A0000}"/>
    <cellStyle name="Normal 2 44 2" xfId="2754" xr:uid="{00000000-0005-0000-0000-0000C30A0000}"/>
    <cellStyle name="Normal 2 45" xfId="2755" xr:uid="{00000000-0005-0000-0000-0000C40A0000}"/>
    <cellStyle name="Normal 2 46" xfId="2756" xr:uid="{00000000-0005-0000-0000-0000C50A0000}"/>
    <cellStyle name="Normal 2 5" xfId="2757" xr:uid="{00000000-0005-0000-0000-0000C60A0000}"/>
    <cellStyle name="Normal 2 5 2" xfId="2758" xr:uid="{00000000-0005-0000-0000-0000C70A0000}"/>
    <cellStyle name="Normal 2 6" xfId="2759" xr:uid="{00000000-0005-0000-0000-0000C80A0000}"/>
    <cellStyle name="Normal 2 6 2" xfId="2760" xr:uid="{00000000-0005-0000-0000-0000C90A0000}"/>
    <cellStyle name="Normal 2 7" xfId="2761" xr:uid="{00000000-0005-0000-0000-0000CA0A0000}"/>
    <cellStyle name="Normal 2 7 2" xfId="2762" xr:uid="{00000000-0005-0000-0000-0000CB0A0000}"/>
    <cellStyle name="Normal 2 8" xfId="2763" xr:uid="{00000000-0005-0000-0000-0000CC0A0000}"/>
    <cellStyle name="Normal 2 8 2" xfId="2764" xr:uid="{00000000-0005-0000-0000-0000CD0A0000}"/>
    <cellStyle name="Normal 2 9" xfId="2765" xr:uid="{00000000-0005-0000-0000-0000CE0A0000}"/>
    <cellStyle name="Normal 2 9 2" xfId="2766" xr:uid="{00000000-0005-0000-0000-0000CF0A0000}"/>
    <cellStyle name="Normal 20" xfId="2767" xr:uid="{00000000-0005-0000-0000-0000D00A0000}"/>
    <cellStyle name="Normal 20 10" xfId="2768" xr:uid="{00000000-0005-0000-0000-0000D10A0000}"/>
    <cellStyle name="Normal 20 11" xfId="2769" xr:uid="{00000000-0005-0000-0000-0000D20A0000}"/>
    <cellStyle name="Normal 20 12" xfId="2770" xr:uid="{00000000-0005-0000-0000-0000D30A0000}"/>
    <cellStyle name="Normal 20 13" xfId="2771" xr:uid="{00000000-0005-0000-0000-0000D40A0000}"/>
    <cellStyle name="Normal 20 14" xfId="2772" xr:uid="{00000000-0005-0000-0000-0000D50A0000}"/>
    <cellStyle name="Normal 20 15" xfId="2773" xr:uid="{00000000-0005-0000-0000-0000D60A0000}"/>
    <cellStyle name="Normal 20 16" xfId="2774" xr:uid="{00000000-0005-0000-0000-0000D70A0000}"/>
    <cellStyle name="Normal 20 17" xfId="2775" xr:uid="{00000000-0005-0000-0000-0000D80A0000}"/>
    <cellStyle name="Normal 20 18" xfId="2776" xr:uid="{00000000-0005-0000-0000-0000D90A0000}"/>
    <cellStyle name="Normal 20 19" xfId="2777" xr:uid="{00000000-0005-0000-0000-0000DA0A0000}"/>
    <cellStyle name="Normal 20 2" xfId="2778" xr:uid="{00000000-0005-0000-0000-0000DB0A0000}"/>
    <cellStyle name="Normal 20 2 2" xfId="2779" xr:uid="{00000000-0005-0000-0000-0000DC0A0000}"/>
    <cellStyle name="Normal 20 20" xfId="2780" xr:uid="{00000000-0005-0000-0000-0000DD0A0000}"/>
    <cellStyle name="Normal 20 21" xfId="2781" xr:uid="{00000000-0005-0000-0000-0000DE0A0000}"/>
    <cellStyle name="Normal 20 22" xfId="2782" xr:uid="{00000000-0005-0000-0000-0000DF0A0000}"/>
    <cellStyle name="Normal 20 23" xfId="2783" xr:uid="{00000000-0005-0000-0000-0000E00A0000}"/>
    <cellStyle name="Normal 20 24" xfId="2784" xr:uid="{00000000-0005-0000-0000-0000E10A0000}"/>
    <cellStyle name="Normal 20 25" xfId="2785" xr:uid="{00000000-0005-0000-0000-0000E20A0000}"/>
    <cellStyle name="Normal 20 26" xfId="2786" xr:uid="{00000000-0005-0000-0000-0000E30A0000}"/>
    <cellStyle name="Normal 20 27" xfId="2787" xr:uid="{00000000-0005-0000-0000-0000E40A0000}"/>
    <cellStyle name="Normal 20 28" xfId="2788" xr:uid="{00000000-0005-0000-0000-0000E50A0000}"/>
    <cellStyle name="Normal 20 29" xfId="2789" xr:uid="{00000000-0005-0000-0000-0000E60A0000}"/>
    <cellStyle name="Normal 20 3" xfId="2790" xr:uid="{00000000-0005-0000-0000-0000E70A0000}"/>
    <cellStyle name="Normal 20 30" xfId="2791" xr:uid="{00000000-0005-0000-0000-0000E80A0000}"/>
    <cellStyle name="Normal 20 31" xfId="2792" xr:uid="{00000000-0005-0000-0000-0000E90A0000}"/>
    <cellStyle name="Normal 20 32" xfId="2793" xr:uid="{00000000-0005-0000-0000-0000EA0A0000}"/>
    <cellStyle name="Normal 20 33" xfId="2794" xr:uid="{00000000-0005-0000-0000-0000EB0A0000}"/>
    <cellStyle name="Normal 20 34" xfId="2795" xr:uid="{00000000-0005-0000-0000-0000EC0A0000}"/>
    <cellStyle name="Normal 20 35" xfId="2796" xr:uid="{00000000-0005-0000-0000-0000ED0A0000}"/>
    <cellStyle name="Normal 20 36" xfId="2797" xr:uid="{00000000-0005-0000-0000-0000EE0A0000}"/>
    <cellStyle name="Normal 20 37" xfId="2798" xr:uid="{00000000-0005-0000-0000-0000EF0A0000}"/>
    <cellStyle name="Normal 20 38" xfId="2799" xr:uid="{00000000-0005-0000-0000-0000F00A0000}"/>
    <cellStyle name="Normal 20 39" xfId="2800" xr:uid="{00000000-0005-0000-0000-0000F10A0000}"/>
    <cellStyle name="Normal 20 4" xfId="2801" xr:uid="{00000000-0005-0000-0000-0000F20A0000}"/>
    <cellStyle name="Normal 20 40" xfId="2802" xr:uid="{00000000-0005-0000-0000-0000F30A0000}"/>
    <cellStyle name="Normal 20 41" xfId="2803" xr:uid="{00000000-0005-0000-0000-0000F40A0000}"/>
    <cellStyle name="Normal 20 42" xfId="2804" xr:uid="{00000000-0005-0000-0000-0000F50A0000}"/>
    <cellStyle name="Normal 20 43" xfId="2805" xr:uid="{00000000-0005-0000-0000-0000F60A0000}"/>
    <cellStyle name="Normal 20 44" xfId="2806" xr:uid="{00000000-0005-0000-0000-0000F70A0000}"/>
    <cellStyle name="Normal 20 5" xfId="2807" xr:uid="{00000000-0005-0000-0000-0000F80A0000}"/>
    <cellStyle name="Normal 20 6" xfId="2808" xr:uid="{00000000-0005-0000-0000-0000F90A0000}"/>
    <cellStyle name="Normal 20 7" xfId="2809" xr:uid="{00000000-0005-0000-0000-0000FA0A0000}"/>
    <cellStyle name="Normal 20 8" xfId="2810" xr:uid="{00000000-0005-0000-0000-0000FB0A0000}"/>
    <cellStyle name="Normal 20 9" xfId="2811" xr:uid="{00000000-0005-0000-0000-0000FC0A0000}"/>
    <cellStyle name="Normal 21" xfId="2812" xr:uid="{00000000-0005-0000-0000-0000FD0A0000}"/>
    <cellStyle name="Normal 21 10" xfId="2813" xr:uid="{00000000-0005-0000-0000-0000FE0A0000}"/>
    <cellStyle name="Normal 21 11" xfId="2814" xr:uid="{00000000-0005-0000-0000-0000FF0A0000}"/>
    <cellStyle name="Normal 21 12" xfId="2815" xr:uid="{00000000-0005-0000-0000-0000000B0000}"/>
    <cellStyle name="Normal 21 13" xfId="2816" xr:uid="{00000000-0005-0000-0000-0000010B0000}"/>
    <cellStyle name="Normal 21 14" xfId="2817" xr:uid="{00000000-0005-0000-0000-0000020B0000}"/>
    <cellStyle name="Normal 21 15" xfId="2818" xr:uid="{00000000-0005-0000-0000-0000030B0000}"/>
    <cellStyle name="Normal 21 16" xfId="2819" xr:uid="{00000000-0005-0000-0000-0000040B0000}"/>
    <cellStyle name="Normal 21 17" xfId="2820" xr:uid="{00000000-0005-0000-0000-0000050B0000}"/>
    <cellStyle name="Normal 21 18" xfId="2821" xr:uid="{00000000-0005-0000-0000-0000060B0000}"/>
    <cellStyle name="Normal 21 19" xfId="2822" xr:uid="{00000000-0005-0000-0000-0000070B0000}"/>
    <cellStyle name="Normal 21 2" xfId="2823" xr:uid="{00000000-0005-0000-0000-0000080B0000}"/>
    <cellStyle name="Normal 21 20" xfId="2824" xr:uid="{00000000-0005-0000-0000-0000090B0000}"/>
    <cellStyle name="Normal 21 21" xfId="2825" xr:uid="{00000000-0005-0000-0000-00000A0B0000}"/>
    <cellStyle name="Normal 21 22" xfId="2826" xr:uid="{00000000-0005-0000-0000-00000B0B0000}"/>
    <cellStyle name="Normal 21 23" xfId="2827" xr:uid="{00000000-0005-0000-0000-00000C0B0000}"/>
    <cellStyle name="Normal 21 24" xfId="2828" xr:uid="{00000000-0005-0000-0000-00000D0B0000}"/>
    <cellStyle name="Normal 21 25" xfId="2829" xr:uid="{00000000-0005-0000-0000-00000E0B0000}"/>
    <cellStyle name="Normal 21 26" xfId="2830" xr:uid="{00000000-0005-0000-0000-00000F0B0000}"/>
    <cellStyle name="Normal 21 27" xfId="2831" xr:uid="{00000000-0005-0000-0000-0000100B0000}"/>
    <cellStyle name="Normal 21 28" xfId="2832" xr:uid="{00000000-0005-0000-0000-0000110B0000}"/>
    <cellStyle name="Normal 21 29" xfId="2833" xr:uid="{00000000-0005-0000-0000-0000120B0000}"/>
    <cellStyle name="Normal 21 3" xfId="2834" xr:uid="{00000000-0005-0000-0000-0000130B0000}"/>
    <cellStyle name="Normal 21 30" xfId="2835" xr:uid="{00000000-0005-0000-0000-0000140B0000}"/>
    <cellStyle name="Normal 21 31" xfId="2836" xr:uid="{00000000-0005-0000-0000-0000150B0000}"/>
    <cellStyle name="Normal 21 32" xfId="2837" xr:uid="{00000000-0005-0000-0000-0000160B0000}"/>
    <cellStyle name="Normal 21 33" xfId="2838" xr:uid="{00000000-0005-0000-0000-0000170B0000}"/>
    <cellStyle name="Normal 21 34" xfId="2839" xr:uid="{00000000-0005-0000-0000-0000180B0000}"/>
    <cellStyle name="Normal 21 35" xfId="2840" xr:uid="{00000000-0005-0000-0000-0000190B0000}"/>
    <cellStyle name="Normal 21 36" xfId="2841" xr:uid="{00000000-0005-0000-0000-00001A0B0000}"/>
    <cellStyle name="Normal 21 37" xfId="2842" xr:uid="{00000000-0005-0000-0000-00001B0B0000}"/>
    <cellStyle name="Normal 21 38" xfId="2843" xr:uid="{00000000-0005-0000-0000-00001C0B0000}"/>
    <cellStyle name="Normal 21 39" xfId="2844" xr:uid="{00000000-0005-0000-0000-00001D0B0000}"/>
    <cellStyle name="Normal 21 4" xfId="2845" xr:uid="{00000000-0005-0000-0000-00001E0B0000}"/>
    <cellStyle name="Normal 21 40" xfId="2846" xr:uid="{00000000-0005-0000-0000-00001F0B0000}"/>
    <cellStyle name="Normal 21 41" xfId="2847" xr:uid="{00000000-0005-0000-0000-0000200B0000}"/>
    <cellStyle name="Normal 21 42" xfId="2848" xr:uid="{00000000-0005-0000-0000-0000210B0000}"/>
    <cellStyle name="Normal 21 43" xfId="2849" xr:uid="{00000000-0005-0000-0000-0000220B0000}"/>
    <cellStyle name="Normal 21 5" xfId="2850" xr:uid="{00000000-0005-0000-0000-0000230B0000}"/>
    <cellStyle name="Normal 21 6" xfId="2851" xr:uid="{00000000-0005-0000-0000-0000240B0000}"/>
    <cellStyle name="Normal 21 7" xfId="2852" xr:uid="{00000000-0005-0000-0000-0000250B0000}"/>
    <cellStyle name="Normal 21 8" xfId="2853" xr:uid="{00000000-0005-0000-0000-0000260B0000}"/>
    <cellStyle name="Normal 21 9" xfId="2854" xr:uid="{00000000-0005-0000-0000-0000270B0000}"/>
    <cellStyle name="Normal 22" xfId="2855" xr:uid="{00000000-0005-0000-0000-0000280B0000}"/>
    <cellStyle name="Normal 22 10" xfId="2856" xr:uid="{00000000-0005-0000-0000-0000290B0000}"/>
    <cellStyle name="Normal 22 11" xfId="2857" xr:uid="{00000000-0005-0000-0000-00002A0B0000}"/>
    <cellStyle name="Normal 22 12" xfId="2858" xr:uid="{00000000-0005-0000-0000-00002B0B0000}"/>
    <cellStyle name="Normal 22 13" xfId="2859" xr:uid="{00000000-0005-0000-0000-00002C0B0000}"/>
    <cellStyle name="Normal 22 14" xfId="2860" xr:uid="{00000000-0005-0000-0000-00002D0B0000}"/>
    <cellStyle name="Normal 22 15" xfId="2861" xr:uid="{00000000-0005-0000-0000-00002E0B0000}"/>
    <cellStyle name="Normal 22 16" xfId="2862" xr:uid="{00000000-0005-0000-0000-00002F0B0000}"/>
    <cellStyle name="Normal 22 17" xfId="2863" xr:uid="{00000000-0005-0000-0000-0000300B0000}"/>
    <cellStyle name="Normal 22 18" xfId="2864" xr:uid="{00000000-0005-0000-0000-0000310B0000}"/>
    <cellStyle name="Normal 22 19" xfId="2865" xr:uid="{00000000-0005-0000-0000-0000320B0000}"/>
    <cellStyle name="Normal 22 2" xfId="2866" xr:uid="{00000000-0005-0000-0000-0000330B0000}"/>
    <cellStyle name="Normal 22 20" xfId="2867" xr:uid="{00000000-0005-0000-0000-0000340B0000}"/>
    <cellStyle name="Normal 22 21" xfId="2868" xr:uid="{00000000-0005-0000-0000-0000350B0000}"/>
    <cellStyle name="Normal 22 22" xfId="2869" xr:uid="{00000000-0005-0000-0000-0000360B0000}"/>
    <cellStyle name="Normal 22 23" xfId="2870" xr:uid="{00000000-0005-0000-0000-0000370B0000}"/>
    <cellStyle name="Normal 22 24" xfId="2871" xr:uid="{00000000-0005-0000-0000-0000380B0000}"/>
    <cellStyle name="Normal 22 25" xfId="2872" xr:uid="{00000000-0005-0000-0000-0000390B0000}"/>
    <cellStyle name="Normal 22 26" xfId="2873" xr:uid="{00000000-0005-0000-0000-00003A0B0000}"/>
    <cellStyle name="Normal 22 27" xfId="2874" xr:uid="{00000000-0005-0000-0000-00003B0B0000}"/>
    <cellStyle name="Normal 22 28" xfId="2875" xr:uid="{00000000-0005-0000-0000-00003C0B0000}"/>
    <cellStyle name="Normal 22 29" xfId="2876" xr:uid="{00000000-0005-0000-0000-00003D0B0000}"/>
    <cellStyle name="Normal 22 3" xfId="2877" xr:uid="{00000000-0005-0000-0000-00003E0B0000}"/>
    <cellStyle name="Normal 22 30" xfId="2878" xr:uid="{00000000-0005-0000-0000-00003F0B0000}"/>
    <cellStyle name="Normal 22 31" xfId="2879" xr:uid="{00000000-0005-0000-0000-0000400B0000}"/>
    <cellStyle name="Normal 22 32" xfId="2880" xr:uid="{00000000-0005-0000-0000-0000410B0000}"/>
    <cellStyle name="Normal 22 33" xfId="2881" xr:uid="{00000000-0005-0000-0000-0000420B0000}"/>
    <cellStyle name="Normal 22 34" xfId="2882" xr:uid="{00000000-0005-0000-0000-0000430B0000}"/>
    <cellStyle name="Normal 22 35" xfId="2883" xr:uid="{00000000-0005-0000-0000-0000440B0000}"/>
    <cellStyle name="Normal 22 36" xfId="2884" xr:uid="{00000000-0005-0000-0000-0000450B0000}"/>
    <cellStyle name="Normal 22 37" xfId="2885" xr:uid="{00000000-0005-0000-0000-0000460B0000}"/>
    <cellStyle name="Normal 22 38" xfId="2886" xr:uid="{00000000-0005-0000-0000-0000470B0000}"/>
    <cellStyle name="Normal 22 39" xfId="2887" xr:uid="{00000000-0005-0000-0000-0000480B0000}"/>
    <cellStyle name="Normal 22 4" xfId="2888" xr:uid="{00000000-0005-0000-0000-0000490B0000}"/>
    <cellStyle name="Normal 22 40" xfId="2889" xr:uid="{00000000-0005-0000-0000-00004A0B0000}"/>
    <cellStyle name="Normal 22 41" xfId="2890" xr:uid="{00000000-0005-0000-0000-00004B0B0000}"/>
    <cellStyle name="Normal 22 42" xfId="2891" xr:uid="{00000000-0005-0000-0000-00004C0B0000}"/>
    <cellStyle name="Normal 22 43" xfId="2892" xr:uid="{00000000-0005-0000-0000-00004D0B0000}"/>
    <cellStyle name="Normal 22 5" xfId="2893" xr:uid="{00000000-0005-0000-0000-00004E0B0000}"/>
    <cellStyle name="Normal 22 6" xfId="2894" xr:uid="{00000000-0005-0000-0000-00004F0B0000}"/>
    <cellStyle name="Normal 22 7" xfId="2895" xr:uid="{00000000-0005-0000-0000-0000500B0000}"/>
    <cellStyle name="Normal 22 8" xfId="2896" xr:uid="{00000000-0005-0000-0000-0000510B0000}"/>
    <cellStyle name="Normal 22 9" xfId="2897" xr:uid="{00000000-0005-0000-0000-0000520B0000}"/>
    <cellStyle name="Normal 23" xfId="2898" xr:uid="{00000000-0005-0000-0000-0000530B0000}"/>
    <cellStyle name="Normal 23 10" xfId="2899" xr:uid="{00000000-0005-0000-0000-0000540B0000}"/>
    <cellStyle name="Normal 23 11" xfId="2900" xr:uid="{00000000-0005-0000-0000-0000550B0000}"/>
    <cellStyle name="Normal 23 12" xfId="2901" xr:uid="{00000000-0005-0000-0000-0000560B0000}"/>
    <cellStyle name="Normal 23 13" xfId="2902" xr:uid="{00000000-0005-0000-0000-0000570B0000}"/>
    <cellStyle name="Normal 23 14" xfId="2903" xr:uid="{00000000-0005-0000-0000-0000580B0000}"/>
    <cellStyle name="Normal 23 15" xfId="2904" xr:uid="{00000000-0005-0000-0000-0000590B0000}"/>
    <cellStyle name="Normal 23 16" xfId="2905" xr:uid="{00000000-0005-0000-0000-00005A0B0000}"/>
    <cellStyle name="Normal 23 17" xfId="2906" xr:uid="{00000000-0005-0000-0000-00005B0B0000}"/>
    <cellStyle name="Normal 23 18" xfId="2907" xr:uid="{00000000-0005-0000-0000-00005C0B0000}"/>
    <cellStyle name="Normal 23 19" xfId="2908" xr:uid="{00000000-0005-0000-0000-00005D0B0000}"/>
    <cellStyle name="Normal 23 2" xfId="2909" xr:uid="{00000000-0005-0000-0000-00005E0B0000}"/>
    <cellStyle name="Normal 23 20" xfId="2910" xr:uid="{00000000-0005-0000-0000-00005F0B0000}"/>
    <cellStyle name="Normal 23 21" xfId="2911" xr:uid="{00000000-0005-0000-0000-0000600B0000}"/>
    <cellStyle name="Normal 23 22" xfId="2912" xr:uid="{00000000-0005-0000-0000-0000610B0000}"/>
    <cellStyle name="Normal 23 23" xfId="2913" xr:uid="{00000000-0005-0000-0000-0000620B0000}"/>
    <cellStyle name="Normal 23 24" xfId="2914" xr:uid="{00000000-0005-0000-0000-0000630B0000}"/>
    <cellStyle name="Normal 23 25" xfId="2915" xr:uid="{00000000-0005-0000-0000-0000640B0000}"/>
    <cellStyle name="Normal 23 26" xfId="2916" xr:uid="{00000000-0005-0000-0000-0000650B0000}"/>
    <cellStyle name="Normal 23 27" xfId="2917" xr:uid="{00000000-0005-0000-0000-0000660B0000}"/>
    <cellStyle name="Normal 23 28" xfId="2918" xr:uid="{00000000-0005-0000-0000-0000670B0000}"/>
    <cellStyle name="Normal 23 29" xfId="2919" xr:uid="{00000000-0005-0000-0000-0000680B0000}"/>
    <cellStyle name="Normal 23 3" xfId="2920" xr:uid="{00000000-0005-0000-0000-0000690B0000}"/>
    <cellStyle name="Normal 23 30" xfId="2921" xr:uid="{00000000-0005-0000-0000-00006A0B0000}"/>
    <cellStyle name="Normal 23 31" xfId="2922" xr:uid="{00000000-0005-0000-0000-00006B0B0000}"/>
    <cellStyle name="Normal 23 32" xfId="2923" xr:uid="{00000000-0005-0000-0000-00006C0B0000}"/>
    <cellStyle name="Normal 23 33" xfId="2924" xr:uid="{00000000-0005-0000-0000-00006D0B0000}"/>
    <cellStyle name="Normal 23 34" xfId="2925" xr:uid="{00000000-0005-0000-0000-00006E0B0000}"/>
    <cellStyle name="Normal 23 35" xfId="2926" xr:uid="{00000000-0005-0000-0000-00006F0B0000}"/>
    <cellStyle name="Normal 23 36" xfId="2927" xr:uid="{00000000-0005-0000-0000-0000700B0000}"/>
    <cellStyle name="Normal 23 37" xfId="2928" xr:uid="{00000000-0005-0000-0000-0000710B0000}"/>
    <cellStyle name="Normal 23 38" xfId="2929" xr:uid="{00000000-0005-0000-0000-0000720B0000}"/>
    <cellStyle name="Normal 23 39" xfId="2930" xr:uid="{00000000-0005-0000-0000-0000730B0000}"/>
    <cellStyle name="Normal 23 4" xfId="2931" xr:uid="{00000000-0005-0000-0000-0000740B0000}"/>
    <cellStyle name="Normal 23 40" xfId="2932" xr:uid="{00000000-0005-0000-0000-0000750B0000}"/>
    <cellStyle name="Normal 23 41" xfId="2933" xr:uid="{00000000-0005-0000-0000-0000760B0000}"/>
    <cellStyle name="Normal 23 42" xfId="2934" xr:uid="{00000000-0005-0000-0000-0000770B0000}"/>
    <cellStyle name="Normal 23 43" xfId="2935" xr:uid="{00000000-0005-0000-0000-0000780B0000}"/>
    <cellStyle name="Normal 23 5" xfId="2936" xr:uid="{00000000-0005-0000-0000-0000790B0000}"/>
    <cellStyle name="Normal 23 6" xfId="2937" xr:uid="{00000000-0005-0000-0000-00007A0B0000}"/>
    <cellStyle name="Normal 23 7" xfId="2938" xr:uid="{00000000-0005-0000-0000-00007B0B0000}"/>
    <cellStyle name="Normal 23 8" xfId="2939" xr:uid="{00000000-0005-0000-0000-00007C0B0000}"/>
    <cellStyle name="Normal 23 9" xfId="2940" xr:uid="{00000000-0005-0000-0000-00007D0B0000}"/>
    <cellStyle name="Normal 24" xfId="2941" xr:uid="{00000000-0005-0000-0000-00007E0B0000}"/>
    <cellStyle name="Normal 24 10" xfId="2942" xr:uid="{00000000-0005-0000-0000-00007F0B0000}"/>
    <cellStyle name="Normal 24 11" xfId="2943" xr:uid="{00000000-0005-0000-0000-0000800B0000}"/>
    <cellStyle name="Normal 24 12" xfId="2944" xr:uid="{00000000-0005-0000-0000-0000810B0000}"/>
    <cellStyle name="Normal 24 13" xfId="2945" xr:uid="{00000000-0005-0000-0000-0000820B0000}"/>
    <cellStyle name="Normal 24 14" xfId="2946" xr:uid="{00000000-0005-0000-0000-0000830B0000}"/>
    <cellStyle name="Normal 24 15" xfId="2947" xr:uid="{00000000-0005-0000-0000-0000840B0000}"/>
    <cellStyle name="Normal 24 16" xfId="2948" xr:uid="{00000000-0005-0000-0000-0000850B0000}"/>
    <cellStyle name="Normal 24 17" xfId="2949" xr:uid="{00000000-0005-0000-0000-0000860B0000}"/>
    <cellStyle name="Normal 24 18" xfId="2950" xr:uid="{00000000-0005-0000-0000-0000870B0000}"/>
    <cellStyle name="Normal 24 19" xfId="2951" xr:uid="{00000000-0005-0000-0000-0000880B0000}"/>
    <cellStyle name="Normal 24 2" xfId="2952" xr:uid="{00000000-0005-0000-0000-0000890B0000}"/>
    <cellStyle name="Normal 24 20" xfId="2953" xr:uid="{00000000-0005-0000-0000-00008A0B0000}"/>
    <cellStyle name="Normal 24 21" xfId="2954" xr:uid="{00000000-0005-0000-0000-00008B0B0000}"/>
    <cellStyle name="Normal 24 22" xfId="2955" xr:uid="{00000000-0005-0000-0000-00008C0B0000}"/>
    <cellStyle name="Normal 24 23" xfId="2956" xr:uid="{00000000-0005-0000-0000-00008D0B0000}"/>
    <cellStyle name="Normal 24 24" xfId="2957" xr:uid="{00000000-0005-0000-0000-00008E0B0000}"/>
    <cellStyle name="Normal 24 25" xfId="2958" xr:uid="{00000000-0005-0000-0000-00008F0B0000}"/>
    <cellStyle name="Normal 24 26" xfId="2959" xr:uid="{00000000-0005-0000-0000-0000900B0000}"/>
    <cellStyle name="Normal 24 27" xfId="2960" xr:uid="{00000000-0005-0000-0000-0000910B0000}"/>
    <cellStyle name="Normal 24 28" xfId="2961" xr:uid="{00000000-0005-0000-0000-0000920B0000}"/>
    <cellStyle name="Normal 24 29" xfId="2962" xr:uid="{00000000-0005-0000-0000-0000930B0000}"/>
    <cellStyle name="Normal 24 3" xfId="2963" xr:uid="{00000000-0005-0000-0000-0000940B0000}"/>
    <cellStyle name="Normal 24 30" xfId="2964" xr:uid="{00000000-0005-0000-0000-0000950B0000}"/>
    <cellStyle name="Normal 24 31" xfId="2965" xr:uid="{00000000-0005-0000-0000-0000960B0000}"/>
    <cellStyle name="Normal 24 32" xfId="2966" xr:uid="{00000000-0005-0000-0000-0000970B0000}"/>
    <cellStyle name="Normal 24 33" xfId="2967" xr:uid="{00000000-0005-0000-0000-0000980B0000}"/>
    <cellStyle name="Normal 24 34" xfId="2968" xr:uid="{00000000-0005-0000-0000-0000990B0000}"/>
    <cellStyle name="Normal 24 35" xfId="2969" xr:uid="{00000000-0005-0000-0000-00009A0B0000}"/>
    <cellStyle name="Normal 24 36" xfId="2970" xr:uid="{00000000-0005-0000-0000-00009B0B0000}"/>
    <cellStyle name="Normal 24 37" xfId="2971" xr:uid="{00000000-0005-0000-0000-00009C0B0000}"/>
    <cellStyle name="Normal 24 38" xfId="2972" xr:uid="{00000000-0005-0000-0000-00009D0B0000}"/>
    <cellStyle name="Normal 24 39" xfId="2973" xr:uid="{00000000-0005-0000-0000-00009E0B0000}"/>
    <cellStyle name="Normal 24 4" xfId="2974" xr:uid="{00000000-0005-0000-0000-00009F0B0000}"/>
    <cellStyle name="Normal 24 40" xfId="2975" xr:uid="{00000000-0005-0000-0000-0000A00B0000}"/>
    <cellStyle name="Normal 24 41" xfId="2976" xr:uid="{00000000-0005-0000-0000-0000A10B0000}"/>
    <cellStyle name="Normal 24 42" xfId="2977" xr:uid="{00000000-0005-0000-0000-0000A20B0000}"/>
    <cellStyle name="Normal 24 43" xfId="2978" xr:uid="{00000000-0005-0000-0000-0000A30B0000}"/>
    <cellStyle name="Normal 24 5" xfId="2979" xr:uid="{00000000-0005-0000-0000-0000A40B0000}"/>
    <cellStyle name="Normal 24 6" xfId="2980" xr:uid="{00000000-0005-0000-0000-0000A50B0000}"/>
    <cellStyle name="Normal 24 7" xfId="2981" xr:uid="{00000000-0005-0000-0000-0000A60B0000}"/>
    <cellStyle name="Normal 24 8" xfId="2982" xr:uid="{00000000-0005-0000-0000-0000A70B0000}"/>
    <cellStyle name="Normal 24 9" xfId="2983" xr:uid="{00000000-0005-0000-0000-0000A80B0000}"/>
    <cellStyle name="Normal 25" xfId="2984" xr:uid="{00000000-0005-0000-0000-0000A90B0000}"/>
    <cellStyle name="Normal 25 10" xfId="2985" xr:uid="{00000000-0005-0000-0000-0000AA0B0000}"/>
    <cellStyle name="Normal 25 11" xfId="2986" xr:uid="{00000000-0005-0000-0000-0000AB0B0000}"/>
    <cellStyle name="Normal 25 12" xfId="2987" xr:uid="{00000000-0005-0000-0000-0000AC0B0000}"/>
    <cellStyle name="Normal 25 13" xfId="2988" xr:uid="{00000000-0005-0000-0000-0000AD0B0000}"/>
    <cellStyle name="Normal 25 14" xfId="2989" xr:uid="{00000000-0005-0000-0000-0000AE0B0000}"/>
    <cellStyle name="Normal 25 15" xfId="2990" xr:uid="{00000000-0005-0000-0000-0000AF0B0000}"/>
    <cellStyle name="Normal 25 16" xfId="2991" xr:uid="{00000000-0005-0000-0000-0000B00B0000}"/>
    <cellStyle name="Normal 25 17" xfId="2992" xr:uid="{00000000-0005-0000-0000-0000B10B0000}"/>
    <cellStyle name="Normal 25 18" xfId="2993" xr:uid="{00000000-0005-0000-0000-0000B20B0000}"/>
    <cellStyle name="Normal 25 19" xfId="2994" xr:uid="{00000000-0005-0000-0000-0000B30B0000}"/>
    <cellStyle name="Normal 25 2" xfId="2995" xr:uid="{00000000-0005-0000-0000-0000B40B0000}"/>
    <cellStyle name="Normal 25 20" xfId="2996" xr:uid="{00000000-0005-0000-0000-0000B50B0000}"/>
    <cellStyle name="Normal 25 21" xfId="2997" xr:uid="{00000000-0005-0000-0000-0000B60B0000}"/>
    <cellStyle name="Normal 25 22" xfId="2998" xr:uid="{00000000-0005-0000-0000-0000B70B0000}"/>
    <cellStyle name="Normal 25 23" xfId="2999" xr:uid="{00000000-0005-0000-0000-0000B80B0000}"/>
    <cellStyle name="Normal 25 24" xfId="3000" xr:uid="{00000000-0005-0000-0000-0000B90B0000}"/>
    <cellStyle name="Normal 25 25" xfId="3001" xr:uid="{00000000-0005-0000-0000-0000BA0B0000}"/>
    <cellStyle name="Normal 25 26" xfId="3002" xr:uid="{00000000-0005-0000-0000-0000BB0B0000}"/>
    <cellStyle name="Normal 25 27" xfId="3003" xr:uid="{00000000-0005-0000-0000-0000BC0B0000}"/>
    <cellStyle name="Normal 25 28" xfId="3004" xr:uid="{00000000-0005-0000-0000-0000BD0B0000}"/>
    <cellStyle name="Normal 25 29" xfId="3005" xr:uid="{00000000-0005-0000-0000-0000BE0B0000}"/>
    <cellStyle name="Normal 25 3" xfId="3006" xr:uid="{00000000-0005-0000-0000-0000BF0B0000}"/>
    <cellStyle name="Normal 25 30" xfId="3007" xr:uid="{00000000-0005-0000-0000-0000C00B0000}"/>
    <cellStyle name="Normal 25 31" xfId="3008" xr:uid="{00000000-0005-0000-0000-0000C10B0000}"/>
    <cellStyle name="Normal 25 32" xfId="3009" xr:uid="{00000000-0005-0000-0000-0000C20B0000}"/>
    <cellStyle name="Normal 25 33" xfId="3010" xr:uid="{00000000-0005-0000-0000-0000C30B0000}"/>
    <cellStyle name="Normal 25 34" xfId="3011" xr:uid="{00000000-0005-0000-0000-0000C40B0000}"/>
    <cellStyle name="Normal 25 35" xfId="3012" xr:uid="{00000000-0005-0000-0000-0000C50B0000}"/>
    <cellStyle name="Normal 25 36" xfId="3013" xr:uid="{00000000-0005-0000-0000-0000C60B0000}"/>
    <cellStyle name="Normal 25 37" xfId="3014" xr:uid="{00000000-0005-0000-0000-0000C70B0000}"/>
    <cellStyle name="Normal 25 38" xfId="3015" xr:uid="{00000000-0005-0000-0000-0000C80B0000}"/>
    <cellStyle name="Normal 25 39" xfId="3016" xr:uid="{00000000-0005-0000-0000-0000C90B0000}"/>
    <cellStyle name="Normal 25 4" xfId="3017" xr:uid="{00000000-0005-0000-0000-0000CA0B0000}"/>
    <cellStyle name="Normal 25 40" xfId="3018" xr:uid="{00000000-0005-0000-0000-0000CB0B0000}"/>
    <cellStyle name="Normal 25 41" xfId="3019" xr:uid="{00000000-0005-0000-0000-0000CC0B0000}"/>
    <cellStyle name="Normal 25 42" xfId="3020" xr:uid="{00000000-0005-0000-0000-0000CD0B0000}"/>
    <cellStyle name="Normal 25 43" xfId="3021" xr:uid="{00000000-0005-0000-0000-0000CE0B0000}"/>
    <cellStyle name="Normal 25 5" xfId="3022" xr:uid="{00000000-0005-0000-0000-0000CF0B0000}"/>
    <cellStyle name="Normal 25 6" xfId="3023" xr:uid="{00000000-0005-0000-0000-0000D00B0000}"/>
    <cellStyle name="Normal 25 7" xfId="3024" xr:uid="{00000000-0005-0000-0000-0000D10B0000}"/>
    <cellStyle name="Normal 25 8" xfId="3025" xr:uid="{00000000-0005-0000-0000-0000D20B0000}"/>
    <cellStyle name="Normal 25 9" xfId="3026" xr:uid="{00000000-0005-0000-0000-0000D30B0000}"/>
    <cellStyle name="Normal 26" xfId="3027" xr:uid="{00000000-0005-0000-0000-0000D40B0000}"/>
    <cellStyle name="Normal 26 10" xfId="3028" xr:uid="{00000000-0005-0000-0000-0000D50B0000}"/>
    <cellStyle name="Normal 26 11" xfId="3029" xr:uid="{00000000-0005-0000-0000-0000D60B0000}"/>
    <cellStyle name="Normal 26 12" xfId="3030" xr:uid="{00000000-0005-0000-0000-0000D70B0000}"/>
    <cellStyle name="Normal 26 13" xfId="3031" xr:uid="{00000000-0005-0000-0000-0000D80B0000}"/>
    <cellStyle name="Normal 26 14" xfId="3032" xr:uid="{00000000-0005-0000-0000-0000D90B0000}"/>
    <cellStyle name="Normal 26 15" xfId="3033" xr:uid="{00000000-0005-0000-0000-0000DA0B0000}"/>
    <cellStyle name="Normal 26 16" xfId="3034" xr:uid="{00000000-0005-0000-0000-0000DB0B0000}"/>
    <cellStyle name="Normal 26 17" xfId="3035" xr:uid="{00000000-0005-0000-0000-0000DC0B0000}"/>
    <cellStyle name="Normal 26 18" xfId="3036" xr:uid="{00000000-0005-0000-0000-0000DD0B0000}"/>
    <cellStyle name="Normal 26 19" xfId="3037" xr:uid="{00000000-0005-0000-0000-0000DE0B0000}"/>
    <cellStyle name="Normal 26 2" xfId="3038" xr:uid="{00000000-0005-0000-0000-0000DF0B0000}"/>
    <cellStyle name="Normal 26 20" xfId="3039" xr:uid="{00000000-0005-0000-0000-0000E00B0000}"/>
    <cellStyle name="Normal 26 21" xfId="3040" xr:uid="{00000000-0005-0000-0000-0000E10B0000}"/>
    <cellStyle name="Normal 26 22" xfId="3041" xr:uid="{00000000-0005-0000-0000-0000E20B0000}"/>
    <cellStyle name="Normal 26 23" xfId="3042" xr:uid="{00000000-0005-0000-0000-0000E30B0000}"/>
    <cellStyle name="Normal 26 24" xfId="3043" xr:uid="{00000000-0005-0000-0000-0000E40B0000}"/>
    <cellStyle name="Normal 26 25" xfId="3044" xr:uid="{00000000-0005-0000-0000-0000E50B0000}"/>
    <cellStyle name="Normal 26 26" xfId="3045" xr:uid="{00000000-0005-0000-0000-0000E60B0000}"/>
    <cellStyle name="Normal 26 27" xfId="3046" xr:uid="{00000000-0005-0000-0000-0000E70B0000}"/>
    <cellStyle name="Normal 26 28" xfId="3047" xr:uid="{00000000-0005-0000-0000-0000E80B0000}"/>
    <cellStyle name="Normal 26 29" xfId="3048" xr:uid="{00000000-0005-0000-0000-0000E90B0000}"/>
    <cellStyle name="Normal 26 3" xfId="3049" xr:uid="{00000000-0005-0000-0000-0000EA0B0000}"/>
    <cellStyle name="Normal 26 30" xfId="3050" xr:uid="{00000000-0005-0000-0000-0000EB0B0000}"/>
    <cellStyle name="Normal 26 31" xfId="3051" xr:uid="{00000000-0005-0000-0000-0000EC0B0000}"/>
    <cellStyle name="Normal 26 32" xfId="3052" xr:uid="{00000000-0005-0000-0000-0000ED0B0000}"/>
    <cellStyle name="Normal 26 33" xfId="3053" xr:uid="{00000000-0005-0000-0000-0000EE0B0000}"/>
    <cellStyle name="Normal 26 34" xfId="3054" xr:uid="{00000000-0005-0000-0000-0000EF0B0000}"/>
    <cellStyle name="Normal 26 35" xfId="3055" xr:uid="{00000000-0005-0000-0000-0000F00B0000}"/>
    <cellStyle name="Normal 26 36" xfId="3056" xr:uid="{00000000-0005-0000-0000-0000F10B0000}"/>
    <cellStyle name="Normal 26 37" xfId="3057" xr:uid="{00000000-0005-0000-0000-0000F20B0000}"/>
    <cellStyle name="Normal 26 38" xfId="3058" xr:uid="{00000000-0005-0000-0000-0000F30B0000}"/>
    <cellStyle name="Normal 26 39" xfId="3059" xr:uid="{00000000-0005-0000-0000-0000F40B0000}"/>
    <cellStyle name="Normal 26 4" xfId="3060" xr:uid="{00000000-0005-0000-0000-0000F50B0000}"/>
    <cellStyle name="Normal 26 40" xfId="3061" xr:uid="{00000000-0005-0000-0000-0000F60B0000}"/>
    <cellStyle name="Normal 26 41" xfId="3062" xr:uid="{00000000-0005-0000-0000-0000F70B0000}"/>
    <cellStyle name="Normal 26 42" xfId="3063" xr:uid="{00000000-0005-0000-0000-0000F80B0000}"/>
    <cellStyle name="Normal 26 43" xfId="3064" xr:uid="{00000000-0005-0000-0000-0000F90B0000}"/>
    <cellStyle name="Normal 26 44" xfId="3065" xr:uid="{00000000-0005-0000-0000-0000FA0B0000}"/>
    <cellStyle name="Normal 26 5" xfId="3066" xr:uid="{00000000-0005-0000-0000-0000FB0B0000}"/>
    <cellStyle name="Normal 26 6" xfId="3067" xr:uid="{00000000-0005-0000-0000-0000FC0B0000}"/>
    <cellStyle name="Normal 26 7" xfId="3068" xr:uid="{00000000-0005-0000-0000-0000FD0B0000}"/>
    <cellStyle name="Normal 26 8" xfId="3069" xr:uid="{00000000-0005-0000-0000-0000FE0B0000}"/>
    <cellStyle name="Normal 26 9" xfId="3070" xr:uid="{00000000-0005-0000-0000-0000FF0B0000}"/>
    <cellStyle name="Normal 27" xfId="3071" xr:uid="{00000000-0005-0000-0000-0000000C0000}"/>
    <cellStyle name="Normal 27 10" xfId="3072" xr:uid="{00000000-0005-0000-0000-0000010C0000}"/>
    <cellStyle name="Normal 27 11" xfId="3073" xr:uid="{00000000-0005-0000-0000-0000020C0000}"/>
    <cellStyle name="Normal 27 12" xfId="3074" xr:uid="{00000000-0005-0000-0000-0000030C0000}"/>
    <cellStyle name="Normal 27 13" xfId="3075" xr:uid="{00000000-0005-0000-0000-0000040C0000}"/>
    <cellStyle name="Normal 27 14" xfId="3076" xr:uid="{00000000-0005-0000-0000-0000050C0000}"/>
    <cellStyle name="Normal 27 15" xfId="3077" xr:uid="{00000000-0005-0000-0000-0000060C0000}"/>
    <cellStyle name="Normal 27 16" xfId="3078" xr:uid="{00000000-0005-0000-0000-0000070C0000}"/>
    <cellStyle name="Normal 27 17" xfId="3079" xr:uid="{00000000-0005-0000-0000-0000080C0000}"/>
    <cellStyle name="Normal 27 18" xfId="3080" xr:uid="{00000000-0005-0000-0000-0000090C0000}"/>
    <cellStyle name="Normal 27 19" xfId="3081" xr:uid="{00000000-0005-0000-0000-00000A0C0000}"/>
    <cellStyle name="Normal 27 2" xfId="3082" xr:uid="{00000000-0005-0000-0000-00000B0C0000}"/>
    <cellStyle name="Normal 27 2 2" xfId="3083" xr:uid="{00000000-0005-0000-0000-00000C0C0000}"/>
    <cellStyle name="Normal 27 20" xfId="3084" xr:uid="{00000000-0005-0000-0000-00000D0C0000}"/>
    <cellStyle name="Normal 27 21" xfId="3085" xr:uid="{00000000-0005-0000-0000-00000E0C0000}"/>
    <cellStyle name="Normal 27 22" xfId="3086" xr:uid="{00000000-0005-0000-0000-00000F0C0000}"/>
    <cellStyle name="Normal 27 23" xfId="3087" xr:uid="{00000000-0005-0000-0000-0000100C0000}"/>
    <cellStyle name="Normal 27 24" xfId="3088" xr:uid="{00000000-0005-0000-0000-0000110C0000}"/>
    <cellStyle name="Normal 27 25" xfId="3089" xr:uid="{00000000-0005-0000-0000-0000120C0000}"/>
    <cellStyle name="Normal 27 26" xfId="3090" xr:uid="{00000000-0005-0000-0000-0000130C0000}"/>
    <cellStyle name="Normal 27 27" xfId="3091" xr:uid="{00000000-0005-0000-0000-0000140C0000}"/>
    <cellStyle name="Normal 27 28" xfId="3092" xr:uid="{00000000-0005-0000-0000-0000150C0000}"/>
    <cellStyle name="Normal 27 29" xfId="3093" xr:uid="{00000000-0005-0000-0000-0000160C0000}"/>
    <cellStyle name="Normal 27 3" xfId="3094" xr:uid="{00000000-0005-0000-0000-0000170C0000}"/>
    <cellStyle name="Normal 27 30" xfId="3095" xr:uid="{00000000-0005-0000-0000-0000180C0000}"/>
    <cellStyle name="Normal 27 31" xfId="3096" xr:uid="{00000000-0005-0000-0000-0000190C0000}"/>
    <cellStyle name="Normal 27 32" xfId="3097" xr:uid="{00000000-0005-0000-0000-00001A0C0000}"/>
    <cellStyle name="Normal 27 33" xfId="3098" xr:uid="{00000000-0005-0000-0000-00001B0C0000}"/>
    <cellStyle name="Normal 27 34" xfId="3099" xr:uid="{00000000-0005-0000-0000-00001C0C0000}"/>
    <cellStyle name="Normal 27 35" xfId="3100" xr:uid="{00000000-0005-0000-0000-00001D0C0000}"/>
    <cellStyle name="Normal 27 36" xfId="3101" xr:uid="{00000000-0005-0000-0000-00001E0C0000}"/>
    <cellStyle name="Normal 27 37" xfId="3102" xr:uid="{00000000-0005-0000-0000-00001F0C0000}"/>
    <cellStyle name="Normal 27 38" xfId="3103" xr:uid="{00000000-0005-0000-0000-0000200C0000}"/>
    <cellStyle name="Normal 27 39" xfId="3104" xr:uid="{00000000-0005-0000-0000-0000210C0000}"/>
    <cellStyle name="Normal 27 4" xfId="3105" xr:uid="{00000000-0005-0000-0000-0000220C0000}"/>
    <cellStyle name="Normal 27 40" xfId="3106" xr:uid="{00000000-0005-0000-0000-0000230C0000}"/>
    <cellStyle name="Normal 27 41" xfId="3107" xr:uid="{00000000-0005-0000-0000-0000240C0000}"/>
    <cellStyle name="Normal 27 42" xfId="3108" xr:uid="{00000000-0005-0000-0000-0000250C0000}"/>
    <cellStyle name="Normal 27 43" xfId="3109" xr:uid="{00000000-0005-0000-0000-0000260C0000}"/>
    <cellStyle name="Normal 27 44" xfId="3110" xr:uid="{00000000-0005-0000-0000-0000270C0000}"/>
    <cellStyle name="Normal 27 45" xfId="3111" xr:uid="{00000000-0005-0000-0000-0000280C0000}"/>
    <cellStyle name="Normal 27 5" xfId="3112" xr:uid="{00000000-0005-0000-0000-0000290C0000}"/>
    <cellStyle name="Normal 27 6" xfId="3113" xr:uid="{00000000-0005-0000-0000-00002A0C0000}"/>
    <cellStyle name="Normal 27 7" xfId="3114" xr:uid="{00000000-0005-0000-0000-00002B0C0000}"/>
    <cellStyle name="Normal 27 8" xfId="3115" xr:uid="{00000000-0005-0000-0000-00002C0C0000}"/>
    <cellStyle name="Normal 27 9" xfId="3116" xr:uid="{00000000-0005-0000-0000-00002D0C0000}"/>
    <cellStyle name="Normal 28" xfId="3117" xr:uid="{00000000-0005-0000-0000-00002E0C0000}"/>
    <cellStyle name="Normal 28 10" xfId="3118" xr:uid="{00000000-0005-0000-0000-00002F0C0000}"/>
    <cellStyle name="Normal 28 11" xfId="3119" xr:uid="{00000000-0005-0000-0000-0000300C0000}"/>
    <cellStyle name="Normal 28 12" xfId="3120" xr:uid="{00000000-0005-0000-0000-0000310C0000}"/>
    <cellStyle name="Normal 28 13" xfId="3121" xr:uid="{00000000-0005-0000-0000-0000320C0000}"/>
    <cellStyle name="Normal 28 14" xfId="3122" xr:uid="{00000000-0005-0000-0000-0000330C0000}"/>
    <cellStyle name="Normal 28 15" xfId="3123" xr:uid="{00000000-0005-0000-0000-0000340C0000}"/>
    <cellStyle name="Normal 28 16" xfId="3124" xr:uid="{00000000-0005-0000-0000-0000350C0000}"/>
    <cellStyle name="Normal 28 17" xfId="3125" xr:uid="{00000000-0005-0000-0000-0000360C0000}"/>
    <cellStyle name="Normal 28 18" xfId="3126" xr:uid="{00000000-0005-0000-0000-0000370C0000}"/>
    <cellStyle name="Normal 28 19" xfId="3127" xr:uid="{00000000-0005-0000-0000-0000380C0000}"/>
    <cellStyle name="Normal 28 2" xfId="3128" xr:uid="{00000000-0005-0000-0000-0000390C0000}"/>
    <cellStyle name="Normal 28 20" xfId="3129" xr:uid="{00000000-0005-0000-0000-00003A0C0000}"/>
    <cellStyle name="Normal 28 21" xfId="3130" xr:uid="{00000000-0005-0000-0000-00003B0C0000}"/>
    <cellStyle name="Normal 28 22" xfId="3131" xr:uid="{00000000-0005-0000-0000-00003C0C0000}"/>
    <cellStyle name="Normal 28 23" xfId="3132" xr:uid="{00000000-0005-0000-0000-00003D0C0000}"/>
    <cellStyle name="Normal 28 24" xfId="3133" xr:uid="{00000000-0005-0000-0000-00003E0C0000}"/>
    <cellStyle name="Normal 28 25" xfId="3134" xr:uid="{00000000-0005-0000-0000-00003F0C0000}"/>
    <cellStyle name="Normal 28 26" xfId="3135" xr:uid="{00000000-0005-0000-0000-0000400C0000}"/>
    <cellStyle name="Normal 28 27" xfId="3136" xr:uid="{00000000-0005-0000-0000-0000410C0000}"/>
    <cellStyle name="Normal 28 28" xfId="3137" xr:uid="{00000000-0005-0000-0000-0000420C0000}"/>
    <cellStyle name="Normal 28 29" xfId="3138" xr:uid="{00000000-0005-0000-0000-0000430C0000}"/>
    <cellStyle name="Normal 28 3" xfId="3139" xr:uid="{00000000-0005-0000-0000-0000440C0000}"/>
    <cellStyle name="Normal 28 30" xfId="3140" xr:uid="{00000000-0005-0000-0000-0000450C0000}"/>
    <cellStyle name="Normal 28 31" xfId="3141" xr:uid="{00000000-0005-0000-0000-0000460C0000}"/>
    <cellStyle name="Normal 28 32" xfId="3142" xr:uid="{00000000-0005-0000-0000-0000470C0000}"/>
    <cellStyle name="Normal 28 33" xfId="3143" xr:uid="{00000000-0005-0000-0000-0000480C0000}"/>
    <cellStyle name="Normal 28 34" xfId="3144" xr:uid="{00000000-0005-0000-0000-0000490C0000}"/>
    <cellStyle name="Normal 28 35" xfId="3145" xr:uid="{00000000-0005-0000-0000-00004A0C0000}"/>
    <cellStyle name="Normal 28 36" xfId="3146" xr:uid="{00000000-0005-0000-0000-00004B0C0000}"/>
    <cellStyle name="Normal 28 37" xfId="3147" xr:uid="{00000000-0005-0000-0000-00004C0C0000}"/>
    <cellStyle name="Normal 28 38" xfId="3148" xr:uid="{00000000-0005-0000-0000-00004D0C0000}"/>
    <cellStyle name="Normal 28 39" xfId="3149" xr:uid="{00000000-0005-0000-0000-00004E0C0000}"/>
    <cellStyle name="Normal 28 4" xfId="3150" xr:uid="{00000000-0005-0000-0000-00004F0C0000}"/>
    <cellStyle name="Normal 28 40" xfId="3151" xr:uid="{00000000-0005-0000-0000-0000500C0000}"/>
    <cellStyle name="Normal 28 41" xfId="3152" xr:uid="{00000000-0005-0000-0000-0000510C0000}"/>
    <cellStyle name="Normal 28 42" xfId="3153" xr:uid="{00000000-0005-0000-0000-0000520C0000}"/>
    <cellStyle name="Normal 28 43" xfId="3154" xr:uid="{00000000-0005-0000-0000-0000530C0000}"/>
    <cellStyle name="Normal 28 44" xfId="3155" xr:uid="{00000000-0005-0000-0000-0000540C0000}"/>
    <cellStyle name="Normal 28 5" xfId="3156" xr:uid="{00000000-0005-0000-0000-0000550C0000}"/>
    <cellStyle name="Normal 28 6" xfId="3157" xr:uid="{00000000-0005-0000-0000-0000560C0000}"/>
    <cellStyle name="Normal 28 7" xfId="3158" xr:uid="{00000000-0005-0000-0000-0000570C0000}"/>
    <cellStyle name="Normal 28 8" xfId="3159" xr:uid="{00000000-0005-0000-0000-0000580C0000}"/>
    <cellStyle name="Normal 28 9" xfId="3160" xr:uid="{00000000-0005-0000-0000-0000590C0000}"/>
    <cellStyle name="Normal 29" xfId="3161" xr:uid="{00000000-0005-0000-0000-00005A0C0000}"/>
    <cellStyle name="Normal 29 10" xfId="3162" xr:uid="{00000000-0005-0000-0000-00005B0C0000}"/>
    <cellStyle name="Normal 29 11" xfId="3163" xr:uid="{00000000-0005-0000-0000-00005C0C0000}"/>
    <cellStyle name="Normal 29 12" xfId="3164" xr:uid="{00000000-0005-0000-0000-00005D0C0000}"/>
    <cellStyle name="Normal 29 13" xfId="3165" xr:uid="{00000000-0005-0000-0000-00005E0C0000}"/>
    <cellStyle name="Normal 29 14" xfId="3166" xr:uid="{00000000-0005-0000-0000-00005F0C0000}"/>
    <cellStyle name="Normal 29 15" xfId="3167" xr:uid="{00000000-0005-0000-0000-0000600C0000}"/>
    <cellStyle name="Normal 29 16" xfId="3168" xr:uid="{00000000-0005-0000-0000-0000610C0000}"/>
    <cellStyle name="Normal 29 17" xfId="3169" xr:uid="{00000000-0005-0000-0000-0000620C0000}"/>
    <cellStyle name="Normal 29 18" xfId="3170" xr:uid="{00000000-0005-0000-0000-0000630C0000}"/>
    <cellStyle name="Normal 29 19" xfId="3171" xr:uid="{00000000-0005-0000-0000-0000640C0000}"/>
    <cellStyle name="Normal 29 2" xfId="3172" xr:uid="{00000000-0005-0000-0000-0000650C0000}"/>
    <cellStyle name="Normal 29 20" xfId="3173" xr:uid="{00000000-0005-0000-0000-0000660C0000}"/>
    <cellStyle name="Normal 29 21" xfId="3174" xr:uid="{00000000-0005-0000-0000-0000670C0000}"/>
    <cellStyle name="Normal 29 22" xfId="3175" xr:uid="{00000000-0005-0000-0000-0000680C0000}"/>
    <cellStyle name="Normal 29 23" xfId="3176" xr:uid="{00000000-0005-0000-0000-0000690C0000}"/>
    <cellStyle name="Normal 29 24" xfId="3177" xr:uid="{00000000-0005-0000-0000-00006A0C0000}"/>
    <cellStyle name="Normal 29 25" xfId="3178" xr:uid="{00000000-0005-0000-0000-00006B0C0000}"/>
    <cellStyle name="Normal 29 26" xfId="3179" xr:uid="{00000000-0005-0000-0000-00006C0C0000}"/>
    <cellStyle name="Normal 29 27" xfId="3180" xr:uid="{00000000-0005-0000-0000-00006D0C0000}"/>
    <cellStyle name="Normal 29 28" xfId="3181" xr:uid="{00000000-0005-0000-0000-00006E0C0000}"/>
    <cellStyle name="Normal 29 29" xfId="3182" xr:uid="{00000000-0005-0000-0000-00006F0C0000}"/>
    <cellStyle name="Normal 29 3" xfId="3183" xr:uid="{00000000-0005-0000-0000-0000700C0000}"/>
    <cellStyle name="Normal 29 30" xfId="3184" xr:uid="{00000000-0005-0000-0000-0000710C0000}"/>
    <cellStyle name="Normal 29 31" xfId="3185" xr:uid="{00000000-0005-0000-0000-0000720C0000}"/>
    <cellStyle name="Normal 29 32" xfId="3186" xr:uid="{00000000-0005-0000-0000-0000730C0000}"/>
    <cellStyle name="Normal 29 33" xfId="3187" xr:uid="{00000000-0005-0000-0000-0000740C0000}"/>
    <cellStyle name="Normal 29 34" xfId="3188" xr:uid="{00000000-0005-0000-0000-0000750C0000}"/>
    <cellStyle name="Normal 29 35" xfId="3189" xr:uid="{00000000-0005-0000-0000-0000760C0000}"/>
    <cellStyle name="Normal 29 36" xfId="3190" xr:uid="{00000000-0005-0000-0000-0000770C0000}"/>
    <cellStyle name="Normal 29 37" xfId="3191" xr:uid="{00000000-0005-0000-0000-0000780C0000}"/>
    <cellStyle name="Normal 29 38" xfId="3192" xr:uid="{00000000-0005-0000-0000-0000790C0000}"/>
    <cellStyle name="Normal 29 39" xfId="3193" xr:uid="{00000000-0005-0000-0000-00007A0C0000}"/>
    <cellStyle name="Normal 29 4" xfId="3194" xr:uid="{00000000-0005-0000-0000-00007B0C0000}"/>
    <cellStyle name="Normal 29 40" xfId="3195" xr:uid="{00000000-0005-0000-0000-00007C0C0000}"/>
    <cellStyle name="Normal 29 41" xfId="3196" xr:uid="{00000000-0005-0000-0000-00007D0C0000}"/>
    <cellStyle name="Normal 29 42" xfId="3197" xr:uid="{00000000-0005-0000-0000-00007E0C0000}"/>
    <cellStyle name="Normal 29 43" xfId="3198" xr:uid="{00000000-0005-0000-0000-00007F0C0000}"/>
    <cellStyle name="Normal 29 44" xfId="3199" xr:uid="{00000000-0005-0000-0000-0000800C0000}"/>
    <cellStyle name="Normal 29 5" xfId="3200" xr:uid="{00000000-0005-0000-0000-0000810C0000}"/>
    <cellStyle name="Normal 29 6" xfId="3201" xr:uid="{00000000-0005-0000-0000-0000820C0000}"/>
    <cellStyle name="Normal 29 7" xfId="3202" xr:uid="{00000000-0005-0000-0000-0000830C0000}"/>
    <cellStyle name="Normal 29 8" xfId="3203" xr:uid="{00000000-0005-0000-0000-0000840C0000}"/>
    <cellStyle name="Normal 29 9" xfId="3204" xr:uid="{00000000-0005-0000-0000-0000850C0000}"/>
    <cellStyle name="Normal 3" xfId="3205" xr:uid="{00000000-0005-0000-0000-0000860C0000}"/>
    <cellStyle name="Normal 3 10" xfId="3206" xr:uid="{00000000-0005-0000-0000-0000870C0000}"/>
    <cellStyle name="Normal 3 11" xfId="3207" xr:uid="{00000000-0005-0000-0000-0000880C0000}"/>
    <cellStyle name="Normal 3 12" xfId="3208" xr:uid="{00000000-0005-0000-0000-0000890C0000}"/>
    <cellStyle name="Normal 3 13" xfId="3209" xr:uid="{00000000-0005-0000-0000-00008A0C0000}"/>
    <cellStyle name="Normal 3 14" xfId="3210" xr:uid="{00000000-0005-0000-0000-00008B0C0000}"/>
    <cellStyle name="Normal 3 15" xfId="3211" xr:uid="{00000000-0005-0000-0000-00008C0C0000}"/>
    <cellStyle name="Normal 3 16" xfId="3212" xr:uid="{00000000-0005-0000-0000-00008D0C0000}"/>
    <cellStyle name="Normal 3 17" xfId="3213" xr:uid="{00000000-0005-0000-0000-00008E0C0000}"/>
    <cellStyle name="Normal 3 18" xfId="3214" xr:uid="{00000000-0005-0000-0000-00008F0C0000}"/>
    <cellStyle name="Normal 3 19" xfId="3215" xr:uid="{00000000-0005-0000-0000-0000900C0000}"/>
    <cellStyle name="Normal 3 2" xfId="3216" xr:uid="{00000000-0005-0000-0000-0000910C0000}"/>
    <cellStyle name="Normal 3 2 2" xfId="3217" xr:uid="{00000000-0005-0000-0000-0000920C0000}"/>
    <cellStyle name="Normal 3 20" xfId="3218" xr:uid="{00000000-0005-0000-0000-0000930C0000}"/>
    <cellStyle name="Normal 3 21" xfId="3219" xr:uid="{00000000-0005-0000-0000-0000940C0000}"/>
    <cellStyle name="Normal 3 22" xfId="3220" xr:uid="{00000000-0005-0000-0000-0000950C0000}"/>
    <cellStyle name="Normal 3 23" xfId="3221" xr:uid="{00000000-0005-0000-0000-0000960C0000}"/>
    <cellStyle name="Normal 3 24" xfId="3222" xr:uid="{00000000-0005-0000-0000-0000970C0000}"/>
    <cellStyle name="Normal 3 25" xfId="3223" xr:uid="{00000000-0005-0000-0000-0000980C0000}"/>
    <cellStyle name="Normal 3 26" xfId="3224" xr:uid="{00000000-0005-0000-0000-0000990C0000}"/>
    <cellStyle name="Normal 3 27" xfId="3225" xr:uid="{00000000-0005-0000-0000-00009A0C0000}"/>
    <cellStyle name="Normal 3 28" xfId="3226" xr:uid="{00000000-0005-0000-0000-00009B0C0000}"/>
    <cellStyle name="Normal 3 29" xfId="3227" xr:uid="{00000000-0005-0000-0000-00009C0C0000}"/>
    <cellStyle name="Normal 3 3" xfId="3228" xr:uid="{00000000-0005-0000-0000-00009D0C0000}"/>
    <cellStyle name="Normal 3 3 2" xfId="3229" xr:uid="{00000000-0005-0000-0000-00009E0C0000}"/>
    <cellStyle name="Normal 3 30" xfId="3230" xr:uid="{00000000-0005-0000-0000-00009F0C0000}"/>
    <cellStyle name="Normal 3 31" xfId="3231" xr:uid="{00000000-0005-0000-0000-0000A00C0000}"/>
    <cellStyle name="Normal 3 32" xfId="3232" xr:uid="{00000000-0005-0000-0000-0000A10C0000}"/>
    <cellStyle name="Normal 3 33" xfId="3233" xr:uid="{00000000-0005-0000-0000-0000A20C0000}"/>
    <cellStyle name="Normal 3 34" xfId="3234" xr:uid="{00000000-0005-0000-0000-0000A30C0000}"/>
    <cellStyle name="Normal 3 35" xfId="3235" xr:uid="{00000000-0005-0000-0000-0000A40C0000}"/>
    <cellStyle name="Normal 3 36" xfId="3236" xr:uid="{00000000-0005-0000-0000-0000A50C0000}"/>
    <cellStyle name="Normal 3 37" xfId="3237" xr:uid="{00000000-0005-0000-0000-0000A60C0000}"/>
    <cellStyle name="Normal 3 38" xfId="3238" xr:uid="{00000000-0005-0000-0000-0000A70C0000}"/>
    <cellStyle name="Normal 3 39" xfId="3239" xr:uid="{00000000-0005-0000-0000-0000A80C0000}"/>
    <cellStyle name="Normal 3 4" xfId="3240" xr:uid="{00000000-0005-0000-0000-0000A90C0000}"/>
    <cellStyle name="Normal 3 40" xfId="3241" xr:uid="{00000000-0005-0000-0000-0000AA0C0000}"/>
    <cellStyle name="Normal 3 41" xfId="3242" xr:uid="{00000000-0005-0000-0000-0000AB0C0000}"/>
    <cellStyle name="Normal 3 42" xfId="3243" xr:uid="{00000000-0005-0000-0000-0000AC0C0000}"/>
    <cellStyle name="Normal 3 43" xfId="3244" xr:uid="{00000000-0005-0000-0000-0000AD0C0000}"/>
    <cellStyle name="Normal 3 44" xfId="3245" xr:uid="{00000000-0005-0000-0000-0000AE0C0000}"/>
    <cellStyle name="Normal 3 45" xfId="3246" xr:uid="{00000000-0005-0000-0000-0000AF0C0000}"/>
    <cellStyle name="Normal 3 5" xfId="3247" xr:uid="{00000000-0005-0000-0000-0000B00C0000}"/>
    <cellStyle name="Normal 3 6" xfId="3248" xr:uid="{00000000-0005-0000-0000-0000B10C0000}"/>
    <cellStyle name="Normal 3 7" xfId="3249" xr:uid="{00000000-0005-0000-0000-0000B20C0000}"/>
    <cellStyle name="Normal 3 8" xfId="3250" xr:uid="{00000000-0005-0000-0000-0000B30C0000}"/>
    <cellStyle name="Normal 3 9" xfId="3251" xr:uid="{00000000-0005-0000-0000-0000B40C0000}"/>
    <cellStyle name="Normal 30" xfId="3252" xr:uid="{00000000-0005-0000-0000-0000B50C0000}"/>
    <cellStyle name="Normal 30 10" xfId="3253" xr:uid="{00000000-0005-0000-0000-0000B60C0000}"/>
    <cellStyle name="Normal 30 11" xfId="3254" xr:uid="{00000000-0005-0000-0000-0000B70C0000}"/>
    <cellStyle name="Normal 30 12" xfId="3255" xr:uid="{00000000-0005-0000-0000-0000B80C0000}"/>
    <cellStyle name="Normal 30 13" xfId="3256" xr:uid="{00000000-0005-0000-0000-0000B90C0000}"/>
    <cellStyle name="Normal 30 14" xfId="3257" xr:uid="{00000000-0005-0000-0000-0000BA0C0000}"/>
    <cellStyle name="Normal 30 15" xfId="3258" xr:uid="{00000000-0005-0000-0000-0000BB0C0000}"/>
    <cellStyle name="Normal 30 16" xfId="3259" xr:uid="{00000000-0005-0000-0000-0000BC0C0000}"/>
    <cellStyle name="Normal 30 17" xfId="3260" xr:uid="{00000000-0005-0000-0000-0000BD0C0000}"/>
    <cellStyle name="Normal 30 18" xfId="3261" xr:uid="{00000000-0005-0000-0000-0000BE0C0000}"/>
    <cellStyle name="Normal 30 19" xfId="3262" xr:uid="{00000000-0005-0000-0000-0000BF0C0000}"/>
    <cellStyle name="Normal 30 2" xfId="3263" xr:uid="{00000000-0005-0000-0000-0000C00C0000}"/>
    <cellStyle name="Normal 30 2 2" xfId="3264" xr:uid="{00000000-0005-0000-0000-0000C10C0000}"/>
    <cellStyle name="Normal 30 20" xfId="3265" xr:uid="{00000000-0005-0000-0000-0000C20C0000}"/>
    <cellStyle name="Normal 30 21" xfId="3266" xr:uid="{00000000-0005-0000-0000-0000C30C0000}"/>
    <cellStyle name="Normal 30 22" xfId="3267" xr:uid="{00000000-0005-0000-0000-0000C40C0000}"/>
    <cellStyle name="Normal 30 23" xfId="3268" xr:uid="{00000000-0005-0000-0000-0000C50C0000}"/>
    <cellStyle name="Normal 30 24" xfId="3269" xr:uid="{00000000-0005-0000-0000-0000C60C0000}"/>
    <cellStyle name="Normal 30 25" xfId="3270" xr:uid="{00000000-0005-0000-0000-0000C70C0000}"/>
    <cellStyle name="Normal 30 26" xfId="3271" xr:uid="{00000000-0005-0000-0000-0000C80C0000}"/>
    <cellStyle name="Normal 30 27" xfId="3272" xr:uid="{00000000-0005-0000-0000-0000C90C0000}"/>
    <cellStyle name="Normal 30 28" xfId="3273" xr:uid="{00000000-0005-0000-0000-0000CA0C0000}"/>
    <cellStyle name="Normal 30 29" xfId="3274" xr:uid="{00000000-0005-0000-0000-0000CB0C0000}"/>
    <cellStyle name="Normal 30 3" xfId="3275" xr:uid="{00000000-0005-0000-0000-0000CC0C0000}"/>
    <cellStyle name="Normal 30 30" xfId="3276" xr:uid="{00000000-0005-0000-0000-0000CD0C0000}"/>
    <cellStyle name="Normal 30 31" xfId="3277" xr:uid="{00000000-0005-0000-0000-0000CE0C0000}"/>
    <cellStyle name="Normal 30 32" xfId="3278" xr:uid="{00000000-0005-0000-0000-0000CF0C0000}"/>
    <cellStyle name="Normal 30 33" xfId="3279" xr:uid="{00000000-0005-0000-0000-0000D00C0000}"/>
    <cellStyle name="Normal 30 34" xfId="3280" xr:uid="{00000000-0005-0000-0000-0000D10C0000}"/>
    <cellStyle name="Normal 30 35" xfId="3281" xr:uid="{00000000-0005-0000-0000-0000D20C0000}"/>
    <cellStyle name="Normal 30 36" xfId="3282" xr:uid="{00000000-0005-0000-0000-0000D30C0000}"/>
    <cellStyle name="Normal 30 37" xfId="3283" xr:uid="{00000000-0005-0000-0000-0000D40C0000}"/>
    <cellStyle name="Normal 30 38" xfId="3284" xr:uid="{00000000-0005-0000-0000-0000D50C0000}"/>
    <cellStyle name="Normal 30 39" xfId="3285" xr:uid="{00000000-0005-0000-0000-0000D60C0000}"/>
    <cellStyle name="Normal 30 4" xfId="3286" xr:uid="{00000000-0005-0000-0000-0000D70C0000}"/>
    <cellStyle name="Normal 30 40" xfId="3287" xr:uid="{00000000-0005-0000-0000-0000D80C0000}"/>
    <cellStyle name="Normal 30 41" xfId="3288" xr:uid="{00000000-0005-0000-0000-0000D90C0000}"/>
    <cellStyle name="Normal 30 42" xfId="3289" xr:uid="{00000000-0005-0000-0000-0000DA0C0000}"/>
    <cellStyle name="Normal 30 43" xfId="3290" xr:uid="{00000000-0005-0000-0000-0000DB0C0000}"/>
    <cellStyle name="Normal 30 44" xfId="3291" xr:uid="{00000000-0005-0000-0000-0000DC0C0000}"/>
    <cellStyle name="Normal 30 45" xfId="3292" xr:uid="{00000000-0005-0000-0000-0000DD0C0000}"/>
    <cellStyle name="Normal 30 5" xfId="3293" xr:uid="{00000000-0005-0000-0000-0000DE0C0000}"/>
    <cellStyle name="Normal 30 6" xfId="3294" xr:uid="{00000000-0005-0000-0000-0000DF0C0000}"/>
    <cellStyle name="Normal 30 7" xfId="3295" xr:uid="{00000000-0005-0000-0000-0000E00C0000}"/>
    <cellStyle name="Normal 30 8" xfId="3296" xr:uid="{00000000-0005-0000-0000-0000E10C0000}"/>
    <cellStyle name="Normal 30 9" xfId="3297" xr:uid="{00000000-0005-0000-0000-0000E20C0000}"/>
    <cellStyle name="Normal 31" xfId="3298" xr:uid="{00000000-0005-0000-0000-0000E30C0000}"/>
    <cellStyle name="Normal 31 10" xfId="3299" xr:uid="{00000000-0005-0000-0000-0000E40C0000}"/>
    <cellStyle name="Normal 31 11" xfId="3300" xr:uid="{00000000-0005-0000-0000-0000E50C0000}"/>
    <cellStyle name="Normal 31 12" xfId="3301" xr:uid="{00000000-0005-0000-0000-0000E60C0000}"/>
    <cellStyle name="Normal 31 13" xfId="3302" xr:uid="{00000000-0005-0000-0000-0000E70C0000}"/>
    <cellStyle name="Normal 31 14" xfId="3303" xr:uid="{00000000-0005-0000-0000-0000E80C0000}"/>
    <cellStyle name="Normal 31 15" xfId="3304" xr:uid="{00000000-0005-0000-0000-0000E90C0000}"/>
    <cellStyle name="Normal 31 16" xfId="3305" xr:uid="{00000000-0005-0000-0000-0000EA0C0000}"/>
    <cellStyle name="Normal 31 17" xfId="3306" xr:uid="{00000000-0005-0000-0000-0000EB0C0000}"/>
    <cellStyle name="Normal 31 18" xfId="3307" xr:uid="{00000000-0005-0000-0000-0000EC0C0000}"/>
    <cellStyle name="Normal 31 19" xfId="3308" xr:uid="{00000000-0005-0000-0000-0000ED0C0000}"/>
    <cellStyle name="Normal 31 2" xfId="3309" xr:uid="{00000000-0005-0000-0000-0000EE0C0000}"/>
    <cellStyle name="Normal 31 20" xfId="3310" xr:uid="{00000000-0005-0000-0000-0000EF0C0000}"/>
    <cellStyle name="Normal 31 21" xfId="3311" xr:uid="{00000000-0005-0000-0000-0000F00C0000}"/>
    <cellStyle name="Normal 31 22" xfId="3312" xr:uid="{00000000-0005-0000-0000-0000F10C0000}"/>
    <cellStyle name="Normal 31 23" xfId="3313" xr:uid="{00000000-0005-0000-0000-0000F20C0000}"/>
    <cellStyle name="Normal 31 24" xfId="3314" xr:uid="{00000000-0005-0000-0000-0000F30C0000}"/>
    <cellStyle name="Normal 31 25" xfId="3315" xr:uid="{00000000-0005-0000-0000-0000F40C0000}"/>
    <cellStyle name="Normal 31 26" xfId="3316" xr:uid="{00000000-0005-0000-0000-0000F50C0000}"/>
    <cellStyle name="Normal 31 27" xfId="3317" xr:uid="{00000000-0005-0000-0000-0000F60C0000}"/>
    <cellStyle name="Normal 31 28" xfId="3318" xr:uid="{00000000-0005-0000-0000-0000F70C0000}"/>
    <cellStyle name="Normal 31 29" xfId="3319" xr:uid="{00000000-0005-0000-0000-0000F80C0000}"/>
    <cellStyle name="Normal 31 3" xfId="3320" xr:uid="{00000000-0005-0000-0000-0000F90C0000}"/>
    <cellStyle name="Normal 31 30" xfId="3321" xr:uid="{00000000-0005-0000-0000-0000FA0C0000}"/>
    <cellStyle name="Normal 31 31" xfId="3322" xr:uid="{00000000-0005-0000-0000-0000FB0C0000}"/>
    <cellStyle name="Normal 31 32" xfId="3323" xr:uid="{00000000-0005-0000-0000-0000FC0C0000}"/>
    <cellStyle name="Normal 31 33" xfId="3324" xr:uid="{00000000-0005-0000-0000-0000FD0C0000}"/>
    <cellStyle name="Normal 31 34" xfId="3325" xr:uid="{00000000-0005-0000-0000-0000FE0C0000}"/>
    <cellStyle name="Normal 31 35" xfId="3326" xr:uid="{00000000-0005-0000-0000-0000FF0C0000}"/>
    <cellStyle name="Normal 31 36" xfId="3327" xr:uid="{00000000-0005-0000-0000-0000000D0000}"/>
    <cellStyle name="Normal 31 37" xfId="3328" xr:uid="{00000000-0005-0000-0000-0000010D0000}"/>
    <cellStyle name="Normal 31 38" xfId="3329" xr:uid="{00000000-0005-0000-0000-0000020D0000}"/>
    <cellStyle name="Normal 31 39" xfId="3330" xr:uid="{00000000-0005-0000-0000-0000030D0000}"/>
    <cellStyle name="Normal 31 4" xfId="3331" xr:uid="{00000000-0005-0000-0000-0000040D0000}"/>
    <cellStyle name="Normal 31 40" xfId="3332" xr:uid="{00000000-0005-0000-0000-0000050D0000}"/>
    <cellStyle name="Normal 31 41" xfId="3333" xr:uid="{00000000-0005-0000-0000-0000060D0000}"/>
    <cellStyle name="Normal 31 42" xfId="3334" xr:uid="{00000000-0005-0000-0000-0000070D0000}"/>
    <cellStyle name="Normal 31 43" xfId="3335" xr:uid="{00000000-0005-0000-0000-0000080D0000}"/>
    <cellStyle name="Normal 31 44" xfId="3336" xr:uid="{00000000-0005-0000-0000-0000090D0000}"/>
    <cellStyle name="Normal 31 5" xfId="3337" xr:uid="{00000000-0005-0000-0000-00000A0D0000}"/>
    <cellStyle name="Normal 31 6" xfId="3338" xr:uid="{00000000-0005-0000-0000-00000B0D0000}"/>
    <cellStyle name="Normal 31 7" xfId="3339" xr:uid="{00000000-0005-0000-0000-00000C0D0000}"/>
    <cellStyle name="Normal 31 8" xfId="3340" xr:uid="{00000000-0005-0000-0000-00000D0D0000}"/>
    <cellStyle name="Normal 31 9" xfId="3341" xr:uid="{00000000-0005-0000-0000-00000E0D0000}"/>
    <cellStyle name="Normal 32" xfId="3342" xr:uid="{00000000-0005-0000-0000-00000F0D0000}"/>
    <cellStyle name="Normal 32 10" xfId="3343" xr:uid="{00000000-0005-0000-0000-0000100D0000}"/>
    <cellStyle name="Normal 32 11" xfId="3344" xr:uid="{00000000-0005-0000-0000-0000110D0000}"/>
    <cellStyle name="Normal 32 12" xfId="3345" xr:uid="{00000000-0005-0000-0000-0000120D0000}"/>
    <cellStyle name="Normal 32 13" xfId="3346" xr:uid="{00000000-0005-0000-0000-0000130D0000}"/>
    <cellStyle name="Normal 32 14" xfId="3347" xr:uid="{00000000-0005-0000-0000-0000140D0000}"/>
    <cellStyle name="Normal 32 15" xfId="3348" xr:uid="{00000000-0005-0000-0000-0000150D0000}"/>
    <cellStyle name="Normal 32 16" xfId="3349" xr:uid="{00000000-0005-0000-0000-0000160D0000}"/>
    <cellStyle name="Normal 32 17" xfId="3350" xr:uid="{00000000-0005-0000-0000-0000170D0000}"/>
    <cellStyle name="Normal 32 18" xfId="3351" xr:uid="{00000000-0005-0000-0000-0000180D0000}"/>
    <cellStyle name="Normal 32 19" xfId="3352" xr:uid="{00000000-0005-0000-0000-0000190D0000}"/>
    <cellStyle name="Normal 32 2" xfId="3353" xr:uid="{00000000-0005-0000-0000-00001A0D0000}"/>
    <cellStyle name="Normal 32 20" xfId="3354" xr:uid="{00000000-0005-0000-0000-00001B0D0000}"/>
    <cellStyle name="Normal 32 21" xfId="3355" xr:uid="{00000000-0005-0000-0000-00001C0D0000}"/>
    <cellStyle name="Normal 32 22" xfId="3356" xr:uid="{00000000-0005-0000-0000-00001D0D0000}"/>
    <cellStyle name="Normal 32 23" xfId="3357" xr:uid="{00000000-0005-0000-0000-00001E0D0000}"/>
    <cellStyle name="Normal 32 24" xfId="3358" xr:uid="{00000000-0005-0000-0000-00001F0D0000}"/>
    <cellStyle name="Normal 32 25" xfId="3359" xr:uid="{00000000-0005-0000-0000-0000200D0000}"/>
    <cellStyle name="Normal 32 26" xfId="3360" xr:uid="{00000000-0005-0000-0000-0000210D0000}"/>
    <cellStyle name="Normal 32 27" xfId="3361" xr:uid="{00000000-0005-0000-0000-0000220D0000}"/>
    <cellStyle name="Normal 32 28" xfId="3362" xr:uid="{00000000-0005-0000-0000-0000230D0000}"/>
    <cellStyle name="Normal 32 29" xfId="3363" xr:uid="{00000000-0005-0000-0000-0000240D0000}"/>
    <cellStyle name="Normal 32 3" xfId="3364" xr:uid="{00000000-0005-0000-0000-0000250D0000}"/>
    <cellStyle name="Normal 32 30" xfId="3365" xr:uid="{00000000-0005-0000-0000-0000260D0000}"/>
    <cellStyle name="Normal 32 31" xfId="3366" xr:uid="{00000000-0005-0000-0000-0000270D0000}"/>
    <cellStyle name="Normal 32 32" xfId="3367" xr:uid="{00000000-0005-0000-0000-0000280D0000}"/>
    <cellStyle name="Normal 32 33" xfId="3368" xr:uid="{00000000-0005-0000-0000-0000290D0000}"/>
    <cellStyle name="Normal 32 34" xfId="3369" xr:uid="{00000000-0005-0000-0000-00002A0D0000}"/>
    <cellStyle name="Normal 32 35" xfId="3370" xr:uid="{00000000-0005-0000-0000-00002B0D0000}"/>
    <cellStyle name="Normal 32 36" xfId="3371" xr:uid="{00000000-0005-0000-0000-00002C0D0000}"/>
    <cellStyle name="Normal 32 37" xfId="3372" xr:uid="{00000000-0005-0000-0000-00002D0D0000}"/>
    <cellStyle name="Normal 32 38" xfId="3373" xr:uid="{00000000-0005-0000-0000-00002E0D0000}"/>
    <cellStyle name="Normal 32 39" xfId="3374" xr:uid="{00000000-0005-0000-0000-00002F0D0000}"/>
    <cellStyle name="Normal 32 4" xfId="3375" xr:uid="{00000000-0005-0000-0000-0000300D0000}"/>
    <cellStyle name="Normal 32 40" xfId="3376" xr:uid="{00000000-0005-0000-0000-0000310D0000}"/>
    <cellStyle name="Normal 32 41" xfId="3377" xr:uid="{00000000-0005-0000-0000-0000320D0000}"/>
    <cellStyle name="Normal 32 42" xfId="3378" xr:uid="{00000000-0005-0000-0000-0000330D0000}"/>
    <cellStyle name="Normal 32 43" xfId="3379" xr:uid="{00000000-0005-0000-0000-0000340D0000}"/>
    <cellStyle name="Normal 32 44" xfId="3380" xr:uid="{00000000-0005-0000-0000-0000350D0000}"/>
    <cellStyle name="Normal 32 5" xfId="3381" xr:uid="{00000000-0005-0000-0000-0000360D0000}"/>
    <cellStyle name="Normal 32 6" xfId="3382" xr:uid="{00000000-0005-0000-0000-0000370D0000}"/>
    <cellStyle name="Normal 32 7" xfId="3383" xr:uid="{00000000-0005-0000-0000-0000380D0000}"/>
    <cellStyle name="Normal 32 8" xfId="3384" xr:uid="{00000000-0005-0000-0000-0000390D0000}"/>
    <cellStyle name="Normal 32 9" xfId="3385" xr:uid="{00000000-0005-0000-0000-00003A0D0000}"/>
    <cellStyle name="Normal 33" xfId="3386" xr:uid="{00000000-0005-0000-0000-00003B0D0000}"/>
    <cellStyle name="Normal 33 10" xfId="3387" xr:uid="{00000000-0005-0000-0000-00003C0D0000}"/>
    <cellStyle name="Normal 33 11" xfId="3388" xr:uid="{00000000-0005-0000-0000-00003D0D0000}"/>
    <cellStyle name="Normal 33 12" xfId="3389" xr:uid="{00000000-0005-0000-0000-00003E0D0000}"/>
    <cellStyle name="Normal 33 13" xfId="3390" xr:uid="{00000000-0005-0000-0000-00003F0D0000}"/>
    <cellStyle name="Normal 33 14" xfId="3391" xr:uid="{00000000-0005-0000-0000-0000400D0000}"/>
    <cellStyle name="Normal 33 15" xfId="3392" xr:uid="{00000000-0005-0000-0000-0000410D0000}"/>
    <cellStyle name="Normal 33 16" xfId="3393" xr:uid="{00000000-0005-0000-0000-0000420D0000}"/>
    <cellStyle name="Normal 33 17" xfId="3394" xr:uid="{00000000-0005-0000-0000-0000430D0000}"/>
    <cellStyle name="Normal 33 18" xfId="3395" xr:uid="{00000000-0005-0000-0000-0000440D0000}"/>
    <cellStyle name="Normal 33 19" xfId="3396" xr:uid="{00000000-0005-0000-0000-0000450D0000}"/>
    <cellStyle name="Normal 33 2" xfId="3397" xr:uid="{00000000-0005-0000-0000-0000460D0000}"/>
    <cellStyle name="Normal 33 20" xfId="3398" xr:uid="{00000000-0005-0000-0000-0000470D0000}"/>
    <cellStyle name="Normal 33 21" xfId="3399" xr:uid="{00000000-0005-0000-0000-0000480D0000}"/>
    <cellStyle name="Normal 33 22" xfId="3400" xr:uid="{00000000-0005-0000-0000-0000490D0000}"/>
    <cellStyle name="Normal 33 23" xfId="3401" xr:uid="{00000000-0005-0000-0000-00004A0D0000}"/>
    <cellStyle name="Normal 33 24" xfId="3402" xr:uid="{00000000-0005-0000-0000-00004B0D0000}"/>
    <cellStyle name="Normal 33 25" xfId="3403" xr:uid="{00000000-0005-0000-0000-00004C0D0000}"/>
    <cellStyle name="Normal 33 26" xfId="3404" xr:uid="{00000000-0005-0000-0000-00004D0D0000}"/>
    <cellStyle name="Normal 33 27" xfId="3405" xr:uid="{00000000-0005-0000-0000-00004E0D0000}"/>
    <cellStyle name="Normal 33 28" xfId="3406" xr:uid="{00000000-0005-0000-0000-00004F0D0000}"/>
    <cellStyle name="Normal 33 29" xfId="3407" xr:uid="{00000000-0005-0000-0000-0000500D0000}"/>
    <cellStyle name="Normal 33 3" xfId="3408" xr:uid="{00000000-0005-0000-0000-0000510D0000}"/>
    <cellStyle name="Normal 33 30" xfId="3409" xr:uid="{00000000-0005-0000-0000-0000520D0000}"/>
    <cellStyle name="Normal 33 31" xfId="3410" xr:uid="{00000000-0005-0000-0000-0000530D0000}"/>
    <cellStyle name="Normal 33 32" xfId="3411" xr:uid="{00000000-0005-0000-0000-0000540D0000}"/>
    <cellStyle name="Normal 33 33" xfId="3412" xr:uid="{00000000-0005-0000-0000-0000550D0000}"/>
    <cellStyle name="Normal 33 34" xfId="3413" xr:uid="{00000000-0005-0000-0000-0000560D0000}"/>
    <cellStyle name="Normal 33 35" xfId="3414" xr:uid="{00000000-0005-0000-0000-0000570D0000}"/>
    <cellStyle name="Normal 33 36" xfId="3415" xr:uid="{00000000-0005-0000-0000-0000580D0000}"/>
    <cellStyle name="Normal 33 37" xfId="3416" xr:uid="{00000000-0005-0000-0000-0000590D0000}"/>
    <cellStyle name="Normal 33 38" xfId="3417" xr:uid="{00000000-0005-0000-0000-00005A0D0000}"/>
    <cellStyle name="Normal 33 39" xfId="3418" xr:uid="{00000000-0005-0000-0000-00005B0D0000}"/>
    <cellStyle name="Normal 33 4" xfId="3419" xr:uid="{00000000-0005-0000-0000-00005C0D0000}"/>
    <cellStyle name="Normal 33 40" xfId="3420" xr:uid="{00000000-0005-0000-0000-00005D0D0000}"/>
    <cellStyle name="Normal 33 41" xfId="3421" xr:uid="{00000000-0005-0000-0000-00005E0D0000}"/>
    <cellStyle name="Normal 33 42" xfId="3422" xr:uid="{00000000-0005-0000-0000-00005F0D0000}"/>
    <cellStyle name="Normal 33 43" xfId="3423" xr:uid="{00000000-0005-0000-0000-0000600D0000}"/>
    <cellStyle name="Normal 33 44" xfId="3424" xr:uid="{00000000-0005-0000-0000-0000610D0000}"/>
    <cellStyle name="Normal 33 5" xfId="3425" xr:uid="{00000000-0005-0000-0000-0000620D0000}"/>
    <cellStyle name="Normal 33 6" xfId="3426" xr:uid="{00000000-0005-0000-0000-0000630D0000}"/>
    <cellStyle name="Normal 33 7" xfId="3427" xr:uid="{00000000-0005-0000-0000-0000640D0000}"/>
    <cellStyle name="Normal 33 8" xfId="3428" xr:uid="{00000000-0005-0000-0000-0000650D0000}"/>
    <cellStyle name="Normal 33 9" xfId="3429" xr:uid="{00000000-0005-0000-0000-0000660D0000}"/>
    <cellStyle name="Normal 34" xfId="3430" xr:uid="{00000000-0005-0000-0000-0000670D0000}"/>
    <cellStyle name="Normal 34 10" xfId="3431" xr:uid="{00000000-0005-0000-0000-0000680D0000}"/>
    <cellStyle name="Normal 34 11" xfId="3432" xr:uid="{00000000-0005-0000-0000-0000690D0000}"/>
    <cellStyle name="Normal 34 12" xfId="3433" xr:uid="{00000000-0005-0000-0000-00006A0D0000}"/>
    <cellStyle name="Normal 34 13" xfId="3434" xr:uid="{00000000-0005-0000-0000-00006B0D0000}"/>
    <cellStyle name="Normal 34 14" xfId="3435" xr:uid="{00000000-0005-0000-0000-00006C0D0000}"/>
    <cellStyle name="Normal 34 15" xfId="3436" xr:uid="{00000000-0005-0000-0000-00006D0D0000}"/>
    <cellStyle name="Normal 34 16" xfId="3437" xr:uid="{00000000-0005-0000-0000-00006E0D0000}"/>
    <cellStyle name="Normal 34 17" xfId="3438" xr:uid="{00000000-0005-0000-0000-00006F0D0000}"/>
    <cellStyle name="Normal 34 18" xfId="3439" xr:uid="{00000000-0005-0000-0000-0000700D0000}"/>
    <cellStyle name="Normal 34 19" xfId="3440" xr:uid="{00000000-0005-0000-0000-0000710D0000}"/>
    <cellStyle name="Normal 34 2" xfId="3441" xr:uid="{00000000-0005-0000-0000-0000720D0000}"/>
    <cellStyle name="Normal 34 20" xfId="3442" xr:uid="{00000000-0005-0000-0000-0000730D0000}"/>
    <cellStyle name="Normal 34 21" xfId="3443" xr:uid="{00000000-0005-0000-0000-0000740D0000}"/>
    <cellStyle name="Normal 34 22" xfId="3444" xr:uid="{00000000-0005-0000-0000-0000750D0000}"/>
    <cellStyle name="Normal 34 23" xfId="3445" xr:uid="{00000000-0005-0000-0000-0000760D0000}"/>
    <cellStyle name="Normal 34 24" xfId="3446" xr:uid="{00000000-0005-0000-0000-0000770D0000}"/>
    <cellStyle name="Normal 34 25" xfId="3447" xr:uid="{00000000-0005-0000-0000-0000780D0000}"/>
    <cellStyle name="Normal 34 26" xfId="3448" xr:uid="{00000000-0005-0000-0000-0000790D0000}"/>
    <cellStyle name="Normal 34 27" xfId="3449" xr:uid="{00000000-0005-0000-0000-00007A0D0000}"/>
    <cellStyle name="Normal 34 28" xfId="3450" xr:uid="{00000000-0005-0000-0000-00007B0D0000}"/>
    <cellStyle name="Normal 34 29" xfId="3451" xr:uid="{00000000-0005-0000-0000-00007C0D0000}"/>
    <cellStyle name="Normal 34 3" xfId="3452" xr:uid="{00000000-0005-0000-0000-00007D0D0000}"/>
    <cellStyle name="Normal 34 30" xfId="3453" xr:uid="{00000000-0005-0000-0000-00007E0D0000}"/>
    <cellStyle name="Normal 34 31" xfId="3454" xr:uid="{00000000-0005-0000-0000-00007F0D0000}"/>
    <cellStyle name="Normal 34 32" xfId="3455" xr:uid="{00000000-0005-0000-0000-0000800D0000}"/>
    <cellStyle name="Normal 34 33" xfId="3456" xr:uid="{00000000-0005-0000-0000-0000810D0000}"/>
    <cellStyle name="Normal 34 34" xfId="3457" xr:uid="{00000000-0005-0000-0000-0000820D0000}"/>
    <cellStyle name="Normal 34 35" xfId="3458" xr:uid="{00000000-0005-0000-0000-0000830D0000}"/>
    <cellStyle name="Normal 34 36" xfId="3459" xr:uid="{00000000-0005-0000-0000-0000840D0000}"/>
    <cellStyle name="Normal 34 37" xfId="3460" xr:uid="{00000000-0005-0000-0000-0000850D0000}"/>
    <cellStyle name="Normal 34 38" xfId="3461" xr:uid="{00000000-0005-0000-0000-0000860D0000}"/>
    <cellStyle name="Normal 34 39" xfId="3462" xr:uid="{00000000-0005-0000-0000-0000870D0000}"/>
    <cellStyle name="Normal 34 4" xfId="3463" xr:uid="{00000000-0005-0000-0000-0000880D0000}"/>
    <cellStyle name="Normal 34 40" xfId="3464" xr:uid="{00000000-0005-0000-0000-0000890D0000}"/>
    <cellStyle name="Normal 34 41" xfId="3465" xr:uid="{00000000-0005-0000-0000-00008A0D0000}"/>
    <cellStyle name="Normal 34 42" xfId="3466" xr:uid="{00000000-0005-0000-0000-00008B0D0000}"/>
    <cellStyle name="Normal 34 43" xfId="3467" xr:uid="{00000000-0005-0000-0000-00008C0D0000}"/>
    <cellStyle name="Normal 34 44" xfId="3468" xr:uid="{00000000-0005-0000-0000-00008D0D0000}"/>
    <cellStyle name="Normal 34 5" xfId="3469" xr:uid="{00000000-0005-0000-0000-00008E0D0000}"/>
    <cellStyle name="Normal 34 6" xfId="3470" xr:uid="{00000000-0005-0000-0000-00008F0D0000}"/>
    <cellStyle name="Normal 34 7" xfId="3471" xr:uid="{00000000-0005-0000-0000-0000900D0000}"/>
    <cellStyle name="Normal 34 8" xfId="3472" xr:uid="{00000000-0005-0000-0000-0000910D0000}"/>
    <cellStyle name="Normal 34 9" xfId="3473" xr:uid="{00000000-0005-0000-0000-0000920D0000}"/>
    <cellStyle name="Normal 35" xfId="3474" xr:uid="{00000000-0005-0000-0000-0000930D0000}"/>
    <cellStyle name="Normal 35 10" xfId="3475" xr:uid="{00000000-0005-0000-0000-0000940D0000}"/>
    <cellStyle name="Normal 35 11" xfId="3476" xr:uid="{00000000-0005-0000-0000-0000950D0000}"/>
    <cellStyle name="Normal 35 12" xfId="3477" xr:uid="{00000000-0005-0000-0000-0000960D0000}"/>
    <cellStyle name="Normal 35 13" xfId="3478" xr:uid="{00000000-0005-0000-0000-0000970D0000}"/>
    <cellStyle name="Normal 35 14" xfId="3479" xr:uid="{00000000-0005-0000-0000-0000980D0000}"/>
    <cellStyle name="Normal 35 15" xfId="3480" xr:uid="{00000000-0005-0000-0000-0000990D0000}"/>
    <cellStyle name="Normal 35 16" xfId="3481" xr:uid="{00000000-0005-0000-0000-00009A0D0000}"/>
    <cellStyle name="Normal 35 17" xfId="3482" xr:uid="{00000000-0005-0000-0000-00009B0D0000}"/>
    <cellStyle name="Normal 35 18" xfId="3483" xr:uid="{00000000-0005-0000-0000-00009C0D0000}"/>
    <cellStyle name="Normal 35 19" xfId="3484" xr:uid="{00000000-0005-0000-0000-00009D0D0000}"/>
    <cellStyle name="Normal 35 2" xfId="3485" xr:uid="{00000000-0005-0000-0000-00009E0D0000}"/>
    <cellStyle name="Normal 35 20" xfId="3486" xr:uid="{00000000-0005-0000-0000-00009F0D0000}"/>
    <cellStyle name="Normal 35 21" xfId="3487" xr:uid="{00000000-0005-0000-0000-0000A00D0000}"/>
    <cellStyle name="Normal 35 22" xfId="3488" xr:uid="{00000000-0005-0000-0000-0000A10D0000}"/>
    <cellStyle name="Normal 35 23" xfId="3489" xr:uid="{00000000-0005-0000-0000-0000A20D0000}"/>
    <cellStyle name="Normal 35 24" xfId="3490" xr:uid="{00000000-0005-0000-0000-0000A30D0000}"/>
    <cellStyle name="Normal 35 25" xfId="3491" xr:uid="{00000000-0005-0000-0000-0000A40D0000}"/>
    <cellStyle name="Normal 35 26" xfId="3492" xr:uid="{00000000-0005-0000-0000-0000A50D0000}"/>
    <cellStyle name="Normal 35 27" xfId="3493" xr:uid="{00000000-0005-0000-0000-0000A60D0000}"/>
    <cellStyle name="Normal 35 28" xfId="3494" xr:uid="{00000000-0005-0000-0000-0000A70D0000}"/>
    <cellStyle name="Normal 35 29" xfId="3495" xr:uid="{00000000-0005-0000-0000-0000A80D0000}"/>
    <cellStyle name="Normal 35 3" xfId="3496" xr:uid="{00000000-0005-0000-0000-0000A90D0000}"/>
    <cellStyle name="Normal 35 30" xfId="3497" xr:uid="{00000000-0005-0000-0000-0000AA0D0000}"/>
    <cellStyle name="Normal 35 31" xfId="3498" xr:uid="{00000000-0005-0000-0000-0000AB0D0000}"/>
    <cellStyle name="Normal 35 32" xfId="3499" xr:uid="{00000000-0005-0000-0000-0000AC0D0000}"/>
    <cellStyle name="Normal 35 33" xfId="3500" xr:uid="{00000000-0005-0000-0000-0000AD0D0000}"/>
    <cellStyle name="Normal 35 34" xfId="3501" xr:uid="{00000000-0005-0000-0000-0000AE0D0000}"/>
    <cellStyle name="Normal 35 35" xfId="3502" xr:uid="{00000000-0005-0000-0000-0000AF0D0000}"/>
    <cellStyle name="Normal 35 36" xfId="3503" xr:uid="{00000000-0005-0000-0000-0000B00D0000}"/>
    <cellStyle name="Normal 35 37" xfId="3504" xr:uid="{00000000-0005-0000-0000-0000B10D0000}"/>
    <cellStyle name="Normal 35 38" xfId="3505" xr:uid="{00000000-0005-0000-0000-0000B20D0000}"/>
    <cellStyle name="Normal 35 39" xfId="3506" xr:uid="{00000000-0005-0000-0000-0000B30D0000}"/>
    <cellStyle name="Normal 35 4" xfId="3507" xr:uid="{00000000-0005-0000-0000-0000B40D0000}"/>
    <cellStyle name="Normal 35 40" xfId="3508" xr:uid="{00000000-0005-0000-0000-0000B50D0000}"/>
    <cellStyle name="Normal 35 41" xfId="3509" xr:uid="{00000000-0005-0000-0000-0000B60D0000}"/>
    <cellStyle name="Normal 35 42" xfId="3510" xr:uid="{00000000-0005-0000-0000-0000B70D0000}"/>
    <cellStyle name="Normal 35 43" xfId="3511" xr:uid="{00000000-0005-0000-0000-0000B80D0000}"/>
    <cellStyle name="Normal 35 44" xfId="3512" xr:uid="{00000000-0005-0000-0000-0000B90D0000}"/>
    <cellStyle name="Normal 35 5" xfId="3513" xr:uid="{00000000-0005-0000-0000-0000BA0D0000}"/>
    <cellStyle name="Normal 35 6" xfId="3514" xr:uid="{00000000-0005-0000-0000-0000BB0D0000}"/>
    <cellStyle name="Normal 35 7" xfId="3515" xr:uid="{00000000-0005-0000-0000-0000BC0D0000}"/>
    <cellStyle name="Normal 35 8" xfId="3516" xr:uid="{00000000-0005-0000-0000-0000BD0D0000}"/>
    <cellStyle name="Normal 35 9" xfId="3517" xr:uid="{00000000-0005-0000-0000-0000BE0D0000}"/>
    <cellStyle name="Normal 36" xfId="3518" xr:uid="{00000000-0005-0000-0000-0000BF0D0000}"/>
    <cellStyle name="Normal 36 10" xfId="3519" xr:uid="{00000000-0005-0000-0000-0000C00D0000}"/>
    <cellStyle name="Normal 36 11" xfId="3520" xr:uid="{00000000-0005-0000-0000-0000C10D0000}"/>
    <cellStyle name="Normal 36 12" xfId="3521" xr:uid="{00000000-0005-0000-0000-0000C20D0000}"/>
    <cellStyle name="Normal 36 13" xfId="3522" xr:uid="{00000000-0005-0000-0000-0000C30D0000}"/>
    <cellStyle name="Normal 36 14" xfId="3523" xr:uid="{00000000-0005-0000-0000-0000C40D0000}"/>
    <cellStyle name="Normal 36 15" xfId="3524" xr:uid="{00000000-0005-0000-0000-0000C50D0000}"/>
    <cellStyle name="Normal 36 16" xfId="3525" xr:uid="{00000000-0005-0000-0000-0000C60D0000}"/>
    <cellStyle name="Normal 36 17" xfId="3526" xr:uid="{00000000-0005-0000-0000-0000C70D0000}"/>
    <cellStyle name="Normal 36 18" xfId="3527" xr:uid="{00000000-0005-0000-0000-0000C80D0000}"/>
    <cellStyle name="Normal 36 19" xfId="3528" xr:uid="{00000000-0005-0000-0000-0000C90D0000}"/>
    <cellStyle name="Normal 36 2" xfId="3529" xr:uid="{00000000-0005-0000-0000-0000CA0D0000}"/>
    <cellStyle name="Normal 36 20" xfId="3530" xr:uid="{00000000-0005-0000-0000-0000CB0D0000}"/>
    <cellStyle name="Normal 36 21" xfId="3531" xr:uid="{00000000-0005-0000-0000-0000CC0D0000}"/>
    <cellStyle name="Normal 36 22" xfId="3532" xr:uid="{00000000-0005-0000-0000-0000CD0D0000}"/>
    <cellStyle name="Normal 36 23" xfId="3533" xr:uid="{00000000-0005-0000-0000-0000CE0D0000}"/>
    <cellStyle name="Normal 36 24" xfId="3534" xr:uid="{00000000-0005-0000-0000-0000CF0D0000}"/>
    <cellStyle name="Normal 36 25" xfId="3535" xr:uid="{00000000-0005-0000-0000-0000D00D0000}"/>
    <cellStyle name="Normal 36 26" xfId="3536" xr:uid="{00000000-0005-0000-0000-0000D10D0000}"/>
    <cellStyle name="Normal 36 27" xfId="3537" xr:uid="{00000000-0005-0000-0000-0000D20D0000}"/>
    <cellStyle name="Normal 36 28" xfId="3538" xr:uid="{00000000-0005-0000-0000-0000D30D0000}"/>
    <cellStyle name="Normal 36 29" xfId="3539" xr:uid="{00000000-0005-0000-0000-0000D40D0000}"/>
    <cellStyle name="Normal 36 3" xfId="3540" xr:uid="{00000000-0005-0000-0000-0000D50D0000}"/>
    <cellStyle name="Normal 36 30" xfId="3541" xr:uid="{00000000-0005-0000-0000-0000D60D0000}"/>
    <cellStyle name="Normal 36 31" xfId="3542" xr:uid="{00000000-0005-0000-0000-0000D70D0000}"/>
    <cellStyle name="Normal 36 32" xfId="3543" xr:uid="{00000000-0005-0000-0000-0000D80D0000}"/>
    <cellStyle name="Normal 36 33" xfId="3544" xr:uid="{00000000-0005-0000-0000-0000D90D0000}"/>
    <cellStyle name="Normal 36 34" xfId="3545" xr:uid="{00000000-0005-0000-0000-0000DA0D0000}"/>
    <cellStyle name="Normal 36 35" xfId="3546" xr:uid="{00000000-0005-0000-0000-0000DB0D0000}"/>
    <cellStyle name="Normal 36 36" xfId="3547" xr:uid="{00000000-0005-0000-0000-0000DC0D0000}"/>
    <cellStyle name="Normal 36 37" xfId="3548" xr:uid="{00000000-0005-0000-0000-0000DD0D0000}"/>
    <cellStyle name="Normal 36 38" xfId="3549" xr:uid="{00000000-0005-0000-0000-0000DE0D0000}"/>
    <cellStyle name="Normal 36 39" xfId="3550" xr:uid="{00000000-0005-0000-0000-0000DF0D0000}"/>
    <cellStyle name="Normal 36 4" xfId="3551" xr:uid="{00000000-0005-0000-0000-0000E00D0000}"/>
    <cellStyle name="Normal 36 40" xfId="3552" xr:uid="{00000000-0005-0000-0000-0000E10D0000}"/>
    <cellStyle name="Normal 36 41" xfId="3553" xr:uid="{00000000-0005-0000-0000-0000E20D0000}"/>
    <cellStyle name="Normal 36 42" xfId="3554" xr:uid="{00000000-0005-0000-0000-0000E30D0000}"/>
    <cellStyle name="Normal 36 43" xfId="3555" xr:uid="{00000000-0005-0000-0000-0000E40D0000}"/>
    <cellStyle name="Normal 36 44" xfId="3556" xr:uid="{00000000-0005-0000-0000-0000E50D0000}"/>
    <cellStyle name="Normal 36 5" xfId="3557" xr:uid="{00000000-0005-0000-0000-0000E60D0000}"/>
    <cellStyle name="Normal 36 6" xfId="3558" xr:uid="{00000000-0005-0000-0000-0000E70D0000}"/>
    <cellStyle name="Normal 36 7" xfId="3559" xr:uid="{00000000-0005-0000-0000-0000E80D0000}"/>
    <cellStyle name="Normal 36 8" xfId="3560" xr:uid="{00000000-0005-0000-0000-0000E90D0000}"/>
    <cellStyle name="Normal 36 9" xfId="3561" xr:uid="{00000000-0005-0000-0000-0000EA0D0000}"/>
    <cellStyle name="Normal 37" xfId="3562" xr:uid="{00000000-0005-0000-0000-0000EB0D0000}"/>
    <cellStyle name="Normal 37 10" xfId="3563" xr:uid="{00000000-0005-0000-0000-0000EC0D0000}"/>
    <cellStyle name="Normal 37 11" xfId="3564" xr:uid="{00000000-0005-0000-0000-0000ED0D0000}"/>
    <cellStyle name="Normal 37 12" xfId="3565" xr:uid="{00000000-0005-0000-0000-0000EE0D0000}"/>
    <cellStyle name="Normal 37 13" xfId="3566" xr:uid="{00000000-0005-0000-0000-0000EF0D0000}"/>
    <cellStyle name="Normal 37 14" xfId="3567" xr:uid="{00000000-0005-0000-0000-0000F00D0000}"/>
    <cellStyle name="Normal 37 15" xfId="3568" xr:uid="{00000000-0005-0000-0000-0000F10D0000}"/>
    <cellStyle name="Normal 37 16" xfId="3569" xr:uid="{00000000-0005-0000-0000-0000F20D0000}"/>
    <cellStyle name="Normal 37 17" xfId="3570" xr:uid="{00000000-0005-0000-0000-0000F30D0000}"/>
    <cellStyle name="Normal 37 18" xfId="3571" xr:uid="{00000000-0005-0000-0000-0000F40D0000}"/>
    <cellStyle name="Normal 37 19" xfId="3572" xr:uid="{00000000-0005-0000-0000-0000F50D0000}"/>
    <cellStyle name="Normal 37 2" xfId="3573" xr:uid="{00000000-0005-0000-0000-0000F60D0000}"/>
    <cellStyle name="Normal 37 20" xfId="3574" xr:uid="{00000000-0005-0000-0000-0000F70D0000}"/>
    <cellStyle name="Normal 37 21" xfId="3575" xr:uid="{00000000-0005-0000-0000-0000F80D0000}"/>
    <cellStyle name="Normal 37 22" xfId="3576" xr:uid="{00000000-0005-0000-0000-0000F90D0000}"/>
    <cellStyle name="Normal 37 23" xfId="3577" xr:uid="{00000000-0005-0000-0000-0000FA0D0000}"/>
    <cellStyle name="Normal 37 24" xfId="3578" xr:uid="{00000000-0005-0000-0000-0000FB0D0000}"/>
    <cellStyle name="Normal 37 25" xfId="3579" xr:uid="{00000000-0005-0000-0000-0000FC0D0000}"/>
    <cellStyle name="Normal 37 26" xfId="3580" xr:uid="{00000000-0005-0000-0000-0000FD0D0000}"/>
    <cellStyle name="Normal 37 27" xfId="3581" xr:uid="{00000000-0005-0000-0000-0000FE0D0000}"/>
    <cellStyle name="Normal 37 28" xfId="3582" xr:uid="{00000000-0005-0000-0000-0000FF0D0000}"/>
    <cellStyle name="Normal 37 29" xfId="3583" xr:uid="{00000000-0005-0000-0000-0000000E0000}"/>
    <cellStyle name="Normal 37 3" xfId="3584" xr:uid="{00000000-0005-0000-0000-0000010E0000}"/>
    <cellStyle name="Normal 37 30" xfId="3585" xr:uid="{00000000-0005-0000-0000-0000020E0000}"/>
    <cellStyle name="Normal 37 31" xfId="3586" xr:uid="{00000000-0005-0000-0000-0000030E0000}"/>
    <cellStyle name="Normal 37 32" xfId="3587" xr:uid="{00000000-0005-0000-0000-0000040E0000}"/>
    <cellStyle name="Normal 37 33" xfId="3588" xr:uid="{00000000-0005-0000-0000-0000050E0000}"/>
    <cellStyle name="Normal 37 34" xfId="3589" xr:uid="{00000000-0005-0000-0000-0000060E0000}"/>
    <cellStyle name="Normal 37 35" xfId="3590" xr:uid="{00000000-0005-0000-0000-0000070E0000}"/>
    <cellStyle name="Normal 37 36" xfId="3591" xr:uid="{00000000-0005-0000-0000-0000080E0000}"/>
    <cellStyle name="Normal 37 37" xfId="3592" xr:uid="{00000000-0005-0000-0000-0000090E0000}"/>
    <cellStyle name="Normal 37 38" xfId="3593" xr:uid="{00000000-0005-0000-0000-00000A0E0000}"/>
    <cellStyle name="Normal 37 39" xfId="3594" xr:uid="{00000000-0005-0000-0000-00000B0E0000}"/>
    <cellStyle name="Normal 37 4" xfId="3595" xr:uid="{00000000-0005-0000-0000-00000C0E0000}"/>
    <cellStyle name="Normal 37 40" xfId="3596" xr:uid="{00000000-0005-0000-0000-00000D0E0000}"/>
    <cellStyle name="Normal 37 41" xfId="3597" xr:uid="{00000000-0005-0000-0000-00000E0E0000}"/>
    <cellStyle name="Normal 37 42" xfId="3598" xr:uid="{00000000-0005-0000-0000-00000F0E0000}"/>
    <cellStyle name="Normal 37 43" xfId="3599" xr:uid="{00000000-0005-0000-0000-0000100E0000}"/>
    <cellStyle name="Normal 37 44" xfId="3600" xr:uid="{00000000-0005-0000-0000-0000110E0000}"/>
    <cellStyle name="Normal 37 5" xfId="3601" xr:uid="{00000000-0005-0000-0000-0000120E0000}"/>
    <cellStyle name="Normal 37 6" xfId="3602" xr:uid="{00000000-0005-0000-0000-0000130E0000}"/>
    <cellStyle name="Normal 37 7" xfId="3603" xr:uid="{00000000-0005-0000-0000-0000140E0000}"/>
    <cellStyle name="Normal 37 8" xfId="3604" xr:uid="{00000000-0005-0000-0000-0000150E0000}"/>
    <cellStyle name="Normal 37 9" xfId="3605" xr:uid="{00000000-0005-0000-0000-0000160E0000}"/>
    <cellStyle name="Normal 38" xfId="3606" xr:uid="{00000000-0005-0000-0000-0000170E0000}"/>
    <cellStyle name="Normal 38 10" xfId="3607" xr:uid="{00000000-0005-0000-0000-0000180E0000}"/>
    <cellStyle name="Normal 38 11" xfId="3608" xr:uid="{00000000-0005-0000-0000-0000190E0000}"/>
    <cellStyle name="Normal 38 12" xfId="3609" xr:uid="{00000000-0005-0000-0000-00001A0E0000}"/>
    <cellStyle name="Normal 38 13" xfId="3610" xr:uid="{00000000-0005-0000-0000-00001B0E0000}"/>
    <cellStyle name="Normal 38 14" xfId="3611" xr:uid="{00000000-0005-0000-0000-00001C0E0000}"/>
    <cellStyle name="Normal 38 15" xfId="3612" xr:uid="{00000000-0005-0000-0000-00001D0E0000}"/>
    <cellStyle name="Normal 38 16" xfId="3613" xr:uid="{00000000-0005-0000-0000-00001E0E0000}"/>
    <cellStyle name="Normal 38 17" xfId="3614" xr:uid="{00000000-0005-0000-0000-00001F0E0000}"/>
    <cellStyle name="Normal 38 18" xfId="3615" xr:uid="{00000000-0005-0000-0000-0000200E0000}"/>
    <cellStyle name="Normal 38 19" xfId="3616" xr:uid="{00000000-0005-0000-0000-0000210E0000}"/>
    <cellStyle name="Normal 38 2" xfId="3617" xr:uid="{00000000-0005-0000-0000-0000220E0000}"/>
    <cellStyle name="Normal 38 20" xfId="3618" xr:uid="{00000000-0005-0000-0000-0000230E0000}"/>
    <cellStyle name="Normal 38 21" xfId="3619" xr:uid="{00000000-0005-0000-0000-0000240E0000}"/>
    <cellStyle name="Normal 38 22" xfId="3620" xr:uid="{00000000-0005-0000-0000-0000250E0000}"/>
    <cellStyle name="Normal 38 23" xfId="3621" xr:uid="{00000000-0005-0000-0000-0000260E0000}"/>
    <cellStyle name="Normal 38 24" xfId="3622" xr:uid="{00000000-0005-0000-0000-0000270E0000}"/>
    <cellStyle name="Normal 38 25" xfId="3623" xr:uid="{00000000-0005-0000-0000-0000280E0000}"/>
    <cellStyle name="Normal 38 26" xfId="3624" xr:uid="{00000000-0005-0000-0000-0000290E0000}"/>
    <cellStyle name="Normal 38 27" xfId="3625" xr:uid="{00000000-0005-0000-0000-00002A0E0000}"/>
    <cellStyle name="Normal 38 28" xfId="3626" xr:uid="{00000000-0005-0000-0000-00002B0E0000}"/>
    <cellStyle name="Normal 38 29" xfId="3627" xr:uid="{00000000-0005-0000-0000-00002C0E0000}"/>
    <cellStyle name="Normal 38 3" xfId="3628" xr:uid="{00000000-0005-0000-0000-00002D0E0000}"/>
    <cellStyle name="Normal 38 30" xfId="3629" xr:uid="{00000000-0005-0000-0000-00002E0E0000}"/>
    <cellStyle name="Normal 38 31" xfId="3630" xr:uid="{00000000-0005-0000-0000-00002F0E0000}"/>
    <cellStyle name="Normal 38 32" xfId="3631" xr:uid="{00000000-0005-0000-0000-0000300E0000}"/>
    <cellStyle name="Normal 38 33" xfId="3632" xr:uid="{00000000-0005-0000-0000-0000310E0000}"/>
    <cellStyle name="Normal 38 34" xfId="3633" xr:uid="{00000000-0005-0000-0000-0000320E0000}"/>
    <cellStyle name="Normal 38 35" xfId="3634" xr:uid="{00000000-0005-0000-0000-0000330E0000}"/>
    <cellStyle name="Normal 38 36" xfId="3635" xr:uid="{00000000-0005-0000-0000-0000340E0000}"/>
    <cellStyle name="Normal 38 37" xfId="3636" xr:uid="{00000000-0005-0000-0000-0000350E0000}"/>
    <cellStyle name="Normal 38 38" xfId="3637" xr:uid="{00000000-0005-0000-0000-0000360E0000}"/>
    <cellStyle name="Normal 38 39" xfId="3638" xr:uid="{00000000-0005-0000-0000-0000370E0000}"/>
    <cellStyle name="Normal 38 4" xfId="3639" xr:uid="{00000000-0005-0000-0000-0000380E0000}"/>
    <cellStyle name="Normal 38 40" xfId="3640" xr:uid="{00000000-0005-0000-0000-0000390E0000}"/>
    <cellStyle name="Normal 38 41" xfId="3641" xr:uid="{00000000-0005-0000-0000-00003A0E0000}"/>
    <cellStyle name="Normal 38 42" xfId="3642" xr:uid="{00000000-0005-0000-0000-00003B0E0000}"/>
    <cellStyle name="Normal 38 43" xfId="3643" xr:uid="{00000000-0005-0000-0000-00003C0E0000}"/>
    <cellStyle name="Normal 38 5" xfId="3644" xr:uid="{00000000-0005-0000-0000-00003D0E0000}"/>
    <cellStyle name="Normal 38 6" xfId="3645" xr:uid="{00000000-0005-0000-0000-00003E0E0000}"/>
    <cellStyle name="Normal 38 7" xfId="3646" xr:uid="{00000000-0005-0000-0000-00003F0E0000}"/>
    <cellStyle name="Normal 38 8" xfId="3647" xr:uid="{00000000-0005-0000-0000-0000400E0000}"/>
    <cellStyle name="Normal 38 9" xfId="3648" xr:uid="{00000000-0005-0000-0000-0000410E0000}"/>
    <cellStyle name="Normal 39" xfId="3649" xr:uid="{00000000-0005-0000-0000-0000420E0000}"/>
    <cellStyle name="Normal 39 10" xfId="3650" xr:uid="{00000000-0005-0000-0000-0000430E0000}"/>
    <cellStyle name="Normal 39 11" xfId="3651" xr:uid="{00000000-0005-0000-0000-0000440E0000}"/>
    <cellStyle name="Normal 39 12" xfId="3652" xr:uid="{00000000-0005-0000-0000-0000450E0000}"/>
    <cellStyle name="Normal 39 13" xfId="3653" xr:uid="{00000000-0005-0000-0000-0000460E0000}"/>
    <cellStyle name="Normal 39 14" xfId="3654" xr:uid="{00000000-0005-0000-0000-0000470E0000}"/>
    <cellStyle name="Normal 39 15" xfId="3655" xr:uid="{00000000-0005-0000-0000-0000480E0000}"/>
    <cellStyle name="Normal 39 16" xfId="3656" xr:uid="{00000000-0005-0000-0000-0000490E0000}"/>
    <cellStyle name="Normal 39 17" xfId="3657" xr:uid="{00000000-0005-0000-0000-00004A0E0000}"/>
    <cellStyle name="Normal 39 18" xfId="3658" xr:uid="{00000000-0005-0000-0000-00004B0E0000}"/>
    <cellStyle name="Normal 39 19" xfId="3659" xr:uid="{00000000-0005-0000-0000-00004C0E0000}"/>
    <cellStyle name="Normal 39 2" xfId="3660" xr:uid="{00000000-0005-0000-0000-00004D0E0000}"/>
    <cellStyle name="Normal 39 20" xfId="3661" xr:uid="{00000000-0005-0000-0000-00004E0E0000}"/>
    <cellStyle name="Normal 39 21" xfId="3662" xr:uid="{00000000-0005-0000-0000-00004F0E0000}"/>
    <cellStyle name="Normal 39 22" xfId="3663" xr:uid="{00000000-0005-0000-0000-0000500E0000}"/>
    <cellStyle name="Normal 39 23" xfId="3664" xr:uid="{00000000-0005-0000-0000-0000510E0000}"/>
    <cellStyle name="Normal 39 24" xfId="3665" xr:uid="{00000000-0005-0000-0000-0000520E0000}"/>
    <cellStyle name="Normal 39 25" xfId="3666" xr:uid="{00000000-0005-0000-0000-0000530E0000}"/>
    <cellStyle name="Normal 39 26" xfId="3667" xr:uid="{00000000-0005-0000-0000-0000540E0000}"/>
    <cellStyle name="Normal 39 27" xfId="3668" xr:uid="{00000000-0005-0000-0000-0000550E0000}"/>
    <cellStyle name="Normal 39 28" xfId="3669" xr:uid="{00000000-0005-0000-0000-0000560E0000}"/>
    <cellStyle name="Normal 39 29" xfId="3670" xr:uid="{00000000-0005-0000-0000-0000570E0000}"/>
    <cellStyle name="Normal 39 3" xfId="3671" xr:uid="{00000000-0005-0000-0000-0000580E0000}"/>
    <cellStyle name="Normal 39 30" xfId="3672" xr:uid="{00000000-0005-0000-0000-0000590E0000}"/>
    <cellStyle name="Normal 39 31" xfId="3673" xr:uid="{00000000-0005-0000-0000-00005A0E0000}"/>
    <cellStyle name="Normal 39 32" xfId="3674" xr:uid="{00000000-0005-0000-0000-00005B0E0000}"/>
    <cellStyle name="Normal 39 33" xfId="3675" xr:uid="{00000000-0005-0000-0000-00005C0E0000}"/>
    <cellStyle name="Normal 39 34" xfId="3676" xr:uid="{00000000-0005-0000-0000-00005D0E0000}"/>
    <cellStyle name="Normal 39 35" xfId="3677" xr:uid="{00000000-0005-0000-0000-00005E0E0000}"/>
    <cellStyle name="Normal 39 36" xfId="3678" xr:uid="{00000000-0005-0000-0000-00005F0E0000}"/>
    <cellStyle name="Normal 39 37" xfId="3679" xr:uid="{00000000-0005-0000-0000-0000600E0000}"/>
    <cellStyle name="Normal 39 38" xfId="3680" xr:uid="{00000000-0005-0000-0000-0000610E0000}"/>
    <cellStyle name="Normal 39 39" xfId="3681" xr:uid="{00000000-0005-0000-0000-0000620E0000}"/>
    <cellStyle name="Normal 39 4" xfId="3682" xr:uid="{00000000-0005-0000-0000-0000630E0000}"/>
    <cellStyle name="Normal 39 40" xfId="3683" xr:uid="{00000000-0005-0000-0000-0000640E0000}"/>
    <cellStyle name="Normal 39 41" xfId="3684" xr:uid="{00000000-0005-0000-0000-0000650E0000}"/>
    <cellStyle name="Normal 39 42" xfId="3685" xr:uid="{00000000-0005-0000-0000-0000660E0000}"/>
    <cellStyle name="Normal 39 43" xfId="3686" xr:uid="{00000000-0005-0000-0000-0000670E0000}"/>
    <cellStyle name="Normal 39 5" xfId="3687" xr:uid="{00000000-0005-0000-0000-0000680E0000}"/>
    <cellStyle name="Normal 39 6" xfId="3688" xr:uid="{00000000-0005-0000-0000-0000690E0000}"/>
    <cellStyle name="Normal 39 7" xfId="3689" xr:uid="{00000000-0005-0000-0000-00006A0E0000}"/>
    <cellStyle name="Normal 39 8" xfId="3690" xr:uid="{00000000-0005-0000-0000-00006B0E0000}"/>
    <cellStyle name="Normal 39 9" xfId="3691" xr:uid="{00000000-0005-0000-0000-00006C0E0000}"/>
    <cellStyle name="Normal 4" xfId="3692" xr:uid="{00000000-0005-0000-0000-00006D0E0000}"/>
    <cellStyle name="Normal 4 10" xfId="3693" xr:uid="{00000000-0005-0000-0000-00006E0E0000}"/>
    <cellStyle name="Normal 4 11" xfId="3694" xr:uid="{00000000-0005-0000-0000-00006F0E0000}"/>
    <cellStyle name="Normal 4 12" xfId="3695" xr:uid="{00000000-0005-0000-0000-0000700E0000}"/>
    <cellStyle name="Normal 4 13" xfId="3696" xr:uid="{00000000-0005-0000-0000-0000710E0000}"/>
    <cellStyle name="Normal 4 14" xfId="3697" xr:uid="{00000000-0005-0000-0000-0000720E0000}"/>
    <cellStyle name="Normal 4 15" xfId="3698" xr:uid="{00000000-0005-0000-0000-0000730E0000}"/>
    <cellStyle name="Normal 4 16" xfId="3699" xr:uid="{00000000-0005-0000-0000-0000740E0000}"/>
    <cellStyle name="Normal 4 17" xfId="3700" xr:uid="{00000000-0005-0000-0000-0000750E0000}"/>
    <cellStyle name="Normal 4 18" xfId="3701" xr:uid="{00000000-0005-0000-0000-0000760E0000}"/>
    <cellStyle name="Normal 4 19" xfId="3702" xr:uid="{00000000-0005-0000-0000-0000770E0000}"/>
    <cellStyle name="Normal 4 2" xfId="3703" xr:uid="{00000000-0005-0000-0000-0000780E0000}"/>
    <cellStyle name="Normal 4 2 2" xfId="3704" xr:uid="{00000000-0005-0000-0000-0000790E0000}"/>
    <cellStyle name="Normal 4 20" xfId="3705" xr:uid="{00000000-0005-0000-0000-00007A0E0000}"/>
    <cellStyle name="Normal 4 21" xfId="3706" xr:uid="{00000000-0005-0000-0000-00007B0E0000}"/>
    <cellStyle name="Normal 4 22" xfId="3707" xr:uid="{00000000-0005-0000-0000-00007C0E0000}"/>
    <cellStyle name="Normal 4 23" xfId="3708" xr:uid="{00000000-0005-0000-0000-00007D0E0000}"/>
    <cellStyle name="Normal 4 24" xfId="3709" xr:uid="{00000000-0005-0000-0000-00007E0E0000}"/>
    <cellStyle name="Normal 4 25" xfId="3710" xr:uid="{00000000-0005-0000-0000-00007F0E0000}"/>
    <cellStyle name="Normal 4 26" xfId="3711" xr:uid="{00000000-0005-0000-0000-0000800E0000}"/>
    <cellStyle name="Normal 4 27" xfId="3712" xr:uid="{00000000-0005-0000-0000-0000810E0000}"/>
    <cellStyle name="Normal 4 28" xfId="3713" xr:uid="{00000000-0005-0000-0000-0000820E0000}"/>
    <cellStyle name="Normal 4 29" xfId="3714" xr:uid="{00000000-0005-0000-0000-0000830E0000}"/>
    <cellStyle name="Normal 4 3" xfId="3715" xr:uid="{00000000-0005-0000-0000-0000840E0000}"/>
    <cellStyle name="Normal 4 3 2" xfId="3716" xr:uid="{00000000-0005-0000-0000-0000850E0000}"/>
    <cellStyle name="Normal 4 30" xfId="3717" xr:uid="{00000000-0005-0000-0000-0000860E0000}"/>
    <cellStyle name="Normal 4 31" xfId="3718" xr:uid="{00000000-0005-0000-0000-0000870E0000}"/>
    <cellStyle name="Normal 4 32" xfId="3719" xr:uid="{00000000-0005-0000-0000-0000880E0000}"/>
    <cellStyle name="Normal 4 33" xfId="3720" xr:uid="{00000000-0005-0000-0000-0000890E0000}"/>
    <cellStyle name="Normal 4 34" xfId="3721" xr:uid="{00000000-0005-0000-0000-00008A0E0000}"/>
    <cellStyle name="Normal 4 35" xfId="3722" xr:uid="{00000000-0005-0000-0000-00008B0E0000}"/>
    <cellStyle name="Normal 4 36" xfId="3723" xr:uid="{00000000-0005-0000-0000-00008C0E0000}"/>
    <cellStyle name="Normal 4 37" xfId="3724" xr:uid="{00000000-0005-0000-0000-00008D0E0000}"/>
    <cellStyle name="Normal 4 38" xfId="3725" xr:uid="{00000000-0005-0000-0000-00008E0E0000}"/>
    <cellStyle name="Normal 4 39" xfId="3726" xr:uid="{00000000-0005-0000-0000-00008F0E0000}"/>
    <cellStyle name="Normal 4 4" xfId="3727" xr:uid="{00000000-0005-0000-0000-0000900E0000}"/>
    <cellStyle name="Normal 4 40" xfId="3728" xr:uid="{00000000-0005-0000-0000-0000910E0000}"/>
    <cellStyle name="Normal 4 41" xfId="3729" xr:uid="{00000000-0005-0000-0000-0000920E0000}"/>
    <cellStyle name="Normal 4 42" xfId="3730" xr:uid="{00000000-0005-0000-0000-0000930E0000}"/>
    <cellStyle name="Normal 4 43" xfId="3731" xr:uid="{00000000-0005-0000-0000-0000940E0000}"/>
    <cellStyle name="Normal 4 44" xfId="3732" xr:uid="{00000000-0005-0000-0000-0000950E0000}"/>
    <cellStyle name="Normal 4 44 2" xfId="3733" xr:uid="{00000000-0005-0000-0000-0000960E0000}"/>
    <cellStyle name="Normal 4 45" xfId="3734" xr:uid="{00000000-0005-0000-0000-0000970E0000}"/>
    <cellStyle name="Normal 4 5" xfId="3735" xr:uid="{00000000-0005-0000-0000-0000980E0000}"/>
    <cellStyle name="Normal 4 6" xfId="3736" xr:uid="{00000000-0005-0000-0000-0000990E0000}"/>
    <cellStyle name="Normal 4 7" xfId="3737" xr:uid="{00000000-0005-0000-0000-00009A0E0000}"/>
    <cellStyle name="Normal 4 8" xfId="3738" xr:uid="{00000000-0005-0000-0000-00009B0E0000}"/>
    <cellStyle name="Normal 4 9" xfId="3739" xr:uid="{00000000-0005-0000-0000-00009C0E0000}"/>
    <cellStyle name="Normal 40" xfId="3740" xr:uid="{00000000-0005-0000-0000-00009D0E0000}"/>
    <cellStyle name="Normal 40 10" xfId="3741" xr:uid="{00000000-0005-0000-0000-00009E0E0000}"/>
    <cellStyle name="Normal 40 11" xfId="3742" xr:uid="{00000000-0005-0000-0000-00009F0E0000}"/>
    <cellStyle name="Normal 40 12" xfId="3743" xr:uid="{00000000-0005-0000-0000-0000A00E0000}"/>
    <cellStyle name="Normal 40 13" xfId="3744" xr:uid="{00000000-0005-0000-0000-0000A10E0000}"/>
    <cellStyle name="Normal 40 14" xfId="3745" xr:uid="{00000000-0005-0000-0000-0000A20E0000}"/>
    <cellStyle name="Normal 40 15" xfId="3746" xr:uid="{00000000-0005-0000-0000-0000A30E0000}"/>
    <cellStyle name="Normal 40 16" xfId="3747" xr:uid="{00000000-0005-0000-0000-0000A40E0000}"/>
    <cellStyle name="Normal 40 17" xfId="3748" xr:uid="{00000000-0005-0000-0000-0000A50E0000}"/>
    <cellStyle name="Normal 40 18" xfId="3749" xr:uid="{00000000-0005-0000-0000-0000A60E0000}"/>
    <cellStyle name="Normal 40 19" xfId="3750" xr:uid="{00000000-0005-0000-0000-0000A70E0000}"/>
    <cellStyle name="Normal 40 2" xfId="3751" xr:uid="{00000000-0005-0000-0000-0000A80E0000}"/>
    <cellStyle name="Normal 40 20" xfId="3752" xr:uid="{00000000-0005-0000-0000-0000A90E0000}"/>
    <cellStyle name="Normal 40 21" xfId="3753" xr:uid="{00000000-0005-0000-0000-0000AA0E0000}"/>
    <cellStyle name="Normal 40 22" xfId="3754" xr:uid="{00000000-0005-0000-0000-0000AB0E0000}"/>
    <cellStyle name="Normal 40 23" xfId="3755" xr:uid="{00000000-0005-0000-0000-0000AC0E0000}"/>
    <cellStyle name="Normal 40 24" xfId="3756" xr:uid="{00000000-0005-0000-0000-0000AD0E0000}"/>
    <cellStyle name="Normal 40 25" xfId="3757" xr:uid="{00000000-0005-0000-0000-0000AE0E0000}"/>
    <cellStyle name="Normal 40 26" xfId="3758" xr:uid="{00000000-0005-0000-0000-0000AF0E0000}"/>
    <cellStyle name="Normal 40 27" xfId="3759" xr:uid="{00000000-0005-0000-0000-0000B00E0000}"/>
    <cellStyle name="Normal 40 28" xfId="3760" xr:uid="{00000000-0005-0000-0000-0000B10E0000}"/>
    <cellStyle name="Normal 40 29" xfId="3761" xr:uid="{00000000-0005-0000-0000-0000B20E0000}"/>
    <cellStyle name="Normal 40 3" xfId="3762" xr:uid="{00000000-0005-0000-0000-0000B30E0000}"/>
    <cellStyle name="Normal 40 30" xfId="3763" xr:uid="{00000000-0005-0000-0000-0000B40E0000}"/>
    <cellStyle name="Normal 40 31" xfId="3764" xr:uid="{00000000-0005-0000-0000-0000B50E0000}"/>
    <cellStyle name="Normal 40 32" xfId="3765" xr:uid="{00000000-0005-0000-0000-0000B60E0000}"/>
    <cellStyle name="Normal 40 33" xfId="3766" xr:uid="{00000000-0005-0000-0000-0000B70E0000}"/>
    <cellStyle name="Normal 40 34" xfId="3767" xr:uid="{00000000-0005-0000-0000-0000B80E0000}"/>
    <cellStyle name="Normal 40 35" xfId="3768" xr:uid="{00000000-0005-0000-0000-0000B90E0000}"/>
    <cellStyle name="Normal 40 36" xfId="3769" xr:uid="{00000000-0005-0000-0000-0000BA0E0000}"/>
    <cellStyle name="Normal 40 37" xfId="3770" xr:uid="{00000000-0005-0000-0000-0000BB0E0000}"/>
    <cellStyle name="Normal 40 38" xfId="3771" xr:uid="{00000000-0005-0000-0000-0000BC0E0000}"/>
    <cellStyle name="Normal 40 39" xfId="3772" xr:uid="{00000000-0005-0000-0000-0000BD0E0000}"/>
    <cellStyle name="Normal 40 4" xfId="3773" xr:uid="{00000000-0005-0000-0000-0000BE0E0000}"/>
    <cellStyle name="Normal 40 40" xfId="3774" xr:uid="{00000000-0005-0000-0000-0000BF0E0000}"/>
    <cellStyle name="Normal 40 41" xfId="3775" xr:uid="{00000000-0005-0000-0000-0000C00E0000}"/>
    <cellStyle name="Normal 40 42" xfId="3776" xr:uid="{00000000-0005-0000-0000-0000C10E0000}"/>
    <cellStyle name="Normal 40 43" xfId="3777" xr:uid="{00000000-0005-0000-0000-0000C20E0000}"/>
    <cellStyle name="Normal 40 5" xfId="3778" xr:uid="{00000000-0005-0000-0000-0000C30E0000}"/>
    <cellStyle name="Normal 40 6" xfId="3779" xr:uid="{00000000-0005-0000-0000-0000C40E0000}"/>
    <cellStyle name="Normal 40 7" xfId="3780" xr:uid="{00000000-0005-0000-0000-0000C50E0000}"/>
    <cellStyle name="Normal 40 8" xfId="3781" xr:uid="{00000000-0005-0000-0000-0000C60E0000}"/>
    <cellStyle name="Normal 40 9" xfId="3782" xr:uid="{00000000-0005-0000-0000-0000C70E0000}"/>
    <cellStyle name="Normal 41" xfId="3783" xr:uid="{00000000-0005-0000-0000-0000C80E0000}"/>
    <cellStyle name="Normal 41 10" xfId="3784" xr:uid="{00000000-0005-0000-0000-0000C90E0000}"/>
    <cellStyle name="Normal 41 11" xfId="3785" xr:uid="{00000000-0005-0000-0000-0000CA0E0000}"/>
    <cellStyle name="Normal 41 12" xfId="3786" xr:uid="{00000000-0005-0000-0000-0000CB0E0000}"/>
    <cellStyle name="Normal 41 13" xfId="3787" xr:uid="{00000000-0005-0000-0000-0000CC0E0000}"/>
    <cellStyle name="Normal 41 14" xfId="3788" xr:uid="{00000000-0005-0000-0000-0000CD0E0000}"/>
    <cellStyle name="Normal 41 15" xfId="3789" xr:uid="{00000000-0005-0000-0000-0000CE0E0000}"/>
    <cellStyle name="Normal 41 16" xfId="3790" xr:uid="{00000000-0005-0000-0000-0000CF0E0000}"/>
    <cellStyle name="Normal 41 17" xfId="3791" xr:uid="{00000000-0005-0000-0000-0000D00E0000}"/>
    <cellStyle name="Normal 41 18" xfId="3792" xr:uid="{00000000-0005-0000-0000-0000D10E0000}"/>
    <cellStyle name="Normal 41 19" xfId="3793" xr:uid="{00000000-0005-0000-0000-0000D20E0000}"/>
    <cellStyle name="Normal 41 2" xfId="3794" xr:uid="{00000000-0005-0000-0000-0000D30E0000}"/>
    <cellStyle name="Normal 41 20" xfId="3795" xr:uid="{00000000-0005-0000-0000-0000D40E0000}"/>
    <cellStyle name="Normal 41 21" xfId="3796" xr:uid="{00000000-0005-0000-0000-0000D50E0000}"/>
    <cellStyle name="Normal 41 22" xfId="3797" xr:uid="{00000000-0005-0000-0000-0000D60E0000}"/>
    <cellStyle name="Normal 41 23" xfId="3798" xr:uid="{00000000-0005-0000-0000-0000D70E0000}"/>
    <cellStyle name="Normal 41 24" xfId="3799" xr:uid="{00000000-0005-0000-0000-0000D80E0000}"/>
    <cellStyle name="Normal 41 25" xfId="3800" xr:uid="{00000000-0005-0000-0000-0000D90E0000}"/>
    <cellStyle name="Normal 41 26" xfId="3801" xr:uid="{00000000-0005-0000-0000-0000DA0E0000}"/>
    <cellStyle name="Normal 41 27" xfId="3802" xr:uid="{00000000-0005-0000-0000-0000DB0E0000}"/>
    <cellStyle name="Normal 41 28" xfId="3803" xr:uid="{00000000-0005-0000-0000-0000DC0E0000}"/>
    <cellStyle name="Normal 41 29" xfId="3804" xr:uid="{00000000-0005-0000-0000-0000DD0E0000}"/>
    <cellStyle name="Normal 41 3" xfId="3805" xr:uid="{00000000-0005-0000-0000-0000DE0E0000}"/>
    <cellStyle name="Normal 41 30" xfId="3806" xr:uid="{00000000-0005-0000-0000-0000DF0E0000}"/>
    <cellStyle name="Normal 41 31" xfId="3807" xr:uid="{00000000-0005-0000-0000-0000E00E0000}"/>
    <cellStyle name="Normal 41 32" xfId="3808" xr:uid="{00000000-0005-0000-0000-0000E10E0000}"/>
    <cellStyle name="Normal 41 33" xfId="3809" xr:uid="{00000000-0005-0000-0000-0000E20E0000}"/>
    <cellStyle name="Normal 41 34" xfId="3810" xr:uid="{00000000-0005-0000-0000-0000E30E0000}"/>
    <cellStyle name="Normal 41 35" xfId="3811" xr:uid="{00000000-0005-0000-0000-0000E40E0000}"/>
    <cellStyle name="Normal 41 36" xfId="3812" xr:uid="{00000000-0005-0000-0000-0000E50E0000}"/>
    <cellStyle name="Normal 41 37" xfId="3813" xr:uid="{00000000-0005-0000-0000-0000E60E0000}"/>
    <cellStyle name="Normal 41 38" xfId="3814" xr:uid="{00000000-0005-0000-0000-0000E70E0000}"/>
    <cellStyle name="Normal 41 39" xfId="3815" xr:uid="{00000000-0005-0000-0000-0000E80E0000}"/>
    <cellStyle name="Normal 41 4" xfId="3816" xr:uid="{00000000-0005-0000-0000-0000E90E0000}"/>
    <cellStyle name="Normal 41 40" xfId="3817" xr:uid="{00000000-0005-0000-0000-0000EA0E0000}"/>
    <cellStyle name="Normal 41 41" xfId="3818" xr:uid="{00000000-0005-0000-0000-0000EB0E0000}"/>
    <cellStyle name="Normal 41 42" xfId="3819" xr:uid="{00000000-0005-0000-0000-0000EC0E0000}"/>
    <cellStyle name="Normal 41 43" xfId="3820" xr:uid="{00000000-0005-0000-0000-0000ED0E0000}"/>
    <cellStyle name="Normal 41 5" xfId="3821" xr:uid="{00000000-0005-0000-0000-0000EE0E0000}"/>
    <cellStyle name="Normal 41 6" xfId="3822" xr:uid="{00000000-0005-0000-0000-0000EF0E0000}"/>
    <cellStyle name="Normal 41 7" xfId="3823" xr:uid="{00000000-0005-0000-0000-0000F00E0000}"/>
    <cellStyle name="Normal 41 8" xfId="3824" xr:uid="{00000000-0005-0000-0000-0000F10E0000}"/>
    <cellStyle name="Normal 41 9" xfId="3825" xr:uid="{00000000-0005-0000-0000-0000F20E0000}"/>
    <cellStyle name="Normal 42" xfId="3826" xr:uid="{00000000-0005-0000-0000-0000F30E0000}"/>
    <cellStyle name="Normal 42 10" xfId="3827" xr:uid="{00000000-0005-0000-0000-0000F40E0000}"/>
    <cellStyle name="Normal 42 11" xfId="3828" xr:uid="{00000000-0005-0000-0000-0000F50E0000}"/>
    <cellStyle name="Normal 42 12" xfId="3829" xr:uid="{00000000-0005-0000-0000-0000F60E0000}"/>
    <cellStyle name="Normal 42 13" xfId="3830" xr:uid="{00000000-0005-0000-0000-0000F70E0000}"/>
    <cellStyle name="Normal 42 14" xfId="3831" xr:uid="{00000000-0005-0000-0000-0000F80E0000}"/>
    <cellStyle name="Normal 42 15" xfId="3832" xr:uid="{00000000-0005-0000-0000-0000F90E0000}"/>
    <cellStyle name="Normal 42 16" xfId="3833" xr:uid="{00000000-0005-0000-0000-0000FA0E0000}"/>
    <cellStyle name="Normal 42 17" xfId="3834" xr:uid="{00000000-0005-0000-0000-0000FB0E0000}"/>
    <cellStyle name="Normal 42 18" xfId="3835" xr:uid="{00000000-0005-0000-0000-0000FC0E0000}"/>
    <cellStyle name="Normal 42 19" xfId="3836" xr:uid="{00000000-0005-0000-0000-0000FD0E0000}"/>
    <cellStyle name="Normal 42 2" xfId="3837" xr:uid="{00000000-0005-0000-0000-0000FE0E0000}"/>
    <cellStyle name="Normal 42 20" xfId="3838" xr:uid="{00000000-0005-0000-0000-0000FF0E0000}"/>
    <cellStyle name="Normal 42 21" xfId="3839" xr:uid="{00000000-0005-0000-0000-0000000F0000}"/>
    <cellStyle name="Normal 42 22" xfId="3840" xr:uid="{00000000-0005-0000-0000-0000010F0000}"/>
    <cellStyle name="Normal 42 23" xfId="3841" xr:uid="{00000000-0005-0000-0000-0000020F0000}"/>
    <cellStyle name="Normal 42 24" xfId="3842" xr:uid="{00000000-0005-0000-0000-0000030F0000}"/>
    <cellStyle name="Normal 42 25" xfId="3843" xr:uid="{00000000-0005-0000-0000-0000040F0000}"/>
    <cellStyle name="Normal 42 26" xfId="3844" xr:uid="{00000000-0005-0000-0000-0000050F0000}"/>
    <cellStyle name="Normal 42 27" xfId="3845" xr:uid="{00000000-0005-0000-0000-0000060F0000}"/>
    <cellStyle name="Normal 42 28" xfId="3846" xr:uid="{00000000-0005-0000-0000-0000070F0000}"/>
    <cellStyle name="Normal 42 29" xfId="3847" xr:uid="{00000000-0005-0000-0000-0000080F0000}"/>
    <cellStyle name="Normal 42 3" xfId="3848" xr:uid="{00000000-0005-0000-0000-0000090F0000}"/>
    <cellStyle name="Normal 42 30" xfId="3849" xr:uid="{00000000-0005-0000-0000-00000A0F0000}"/>
    <cellStyle name="Normal 42 31" xfId="3850" xr:uid="{00000000-0005-0000-0000-00000B0F0000}"/>
    <cellStyle name="Normal 42 32" xfId="3851" xr:uid="{00000000-0005-0000-0000-00000C0F0000}"/>
    <cellStyle name="Normal 42 33" xfId="3852" xr:uid="{00000000-0005-0000-0000-00000D0F0000}"/>
    <cellStyle name="Normal 42 34" xfId="3853" xr:uid="{00000000-0005-0000-0000-00000E0F0000}"/>
    <cellStyle name="Normal 42 35" xfId="3854" xr:uid="{00000000-0005-0000-0000-00000F0F0000}"/>
    <cellStyle name="Normal 42 36" xfId="3855" xr:uid="{00000000-0005-0000-0000-0000100F0000}"/>
    <cellStyle name="Normal 42 37" xfId="3856" xr:uid="{00000000-0005-0000-0000-0000110F0000}"/>
    <cellStyle name="Normal 42 38" xfId="3857" xr:uid="{00000000-0005-0000-0000-0000120F0000}"/>
    <cellStyle name="Normal 42 39" xfId="3858" xr:uid="{00000000-0005-0000-0000-0000130F0000}"/>
    <cellStyle name="Normal 42 4" xfId="3859" xr:uid="{00000000-0005-0000-0000-0000140F0000}"/>
    <cellStyle name="Normal 42 40" xfId="3860" xr:uid="{00000000-0005-0000-0000-0000150F0000}"/>
    <cellStyle name="Normal 42 41" xfId="3861" xr:uid="{00000000-0005-0000-0000-0000160F0000}"/>
    <cellStyle name="Normal 42 42" xfId="3862" xr:uid="{00000000-0005-0000-0000-0000170F0000}"/>
    <cellStyle name="Normal 42 43" xfId="3863" xr:uid="{00000000-0005-0000-0000-0000180F0000}"/>
    <cellStyle name="Normal 42 5" xfId="3864" xr:uid="{00000000-0005-0000-0000-0000190F0000}"/>
    <cellStyle name="Normal 42 6" xfId="3865" xr:uid="{00000000-0005-0000-0000-00001A0F0000}"/>
    <cellStyle name="Normal 42 7" xfId="3866" xr:uid="{00000000-0005-0000-0000-00001B0F0000}"/>
    <cellStyle name="Normal 42 8" xfId="3867" xr:uid="{00000000-0005-0000-0000-00001C0F0000}"/>
    <cellStyle name="Normal 42 9" xfId="3868" xr:uid="{00000000-0005-0000-0000-00001D0F0000}"/>
    <cellStyle name="Normal 43" xfId="3869" xr:uid="{00000000-0005-0000-0000-00001E0F0000}"/>
    <cellStyle name="Normal 43 10" xfId="3870" xr:uid="{00000000-0005-0000-0000-00001F0F0000}"/>
    <cellStyle name="Normal 43 11" xfId="3871" xr:uid="{00000000-0005-0000-0000-0000200F0000}"/>
    <cellStyle name="Normal 43 12" xfId="3872" xr:uid="{00000000-0005-0000-0000-0000210F0000}"/>
    <cellStyle name="Normal 43 13" xfId="3873" xr:uid="{00000000-0005-0000-0000-0000220F0000}"/>
    <cellStyle name="Normal 43 14" xfId="3874" xr:uid="{00000000-0005-0000-0000-0000230F0000}"/>
    <cellStyle name="Normal 43 15" xfId="3875" xr:uid="{00000000-0005-0000-0000-0000240F0000}"/>
    <cellStyle name="Normal 43 16" xfId="3876" xr:uid="{00000000-0005-0000-0000-0000250F0000}"/>
    <cellStyle name="Normal 43 17" xfId="3877" xr:uid="{00000000-0005-0000-0000-0000260F0000}"/>
    <cellStyle name="Normal 43 18" xfId="3878" xr:uid="{00000000-0005-0000-0000-0000270F0000}"/>
    <cellStyle name="Normal 43 19" xfId="3879" xr:uid="{00000000-0005-0000-0000-0000280F0000}"/>
    <cellStyle name="Normal 43 2" xfId="3880" xr:uid="{00000000-0005-0000-0000-0000290F0000}"/>
    <cellStyle name="Normal 43 20" xfId="3881" xr:uid="{00000000-0005-0000-0000-00002A0F0000}"/>
    <cellStyle name="Normal 43 21" xfId="3882" xr:uid="{00000000-0005-0000-0000-00002B0F0000}"/>
    <cellStyle name="Normal 43 22" xfId="3883" xr:uid="{00000000-0005-0000-0000-00002C0F0000}"/>
    <cellStyle name="Normal 43 23" xfId="3884" xr:uid="{00000000-0005-0000-0000-00002D0F0000}"/>
    <cellStyle name="Normal 43 24" xfId="3885" xr:uid="{00000000-0005-0000-0000-00002E0F0000}"/>
    <cellStyle name="Normal 43 25" xfId="3886" xr:uid="{00000000-0005-0000-0000-00002F0F0000}"/>
    <cellStyle name="Normal 43 26" xfId="3887" xr:uid="{00000000-0005-0000-0000-0000300F0000}"/>
    <cellStyle name="Normal 43 27" xfId="3888" xr:uid="{00000000-0005-0000-0000-0000310F0000}"/>
    <cellStyle name="Normal 43 28" xfId="3889" xr:uid="{00000000-0005-0000-0000-0000320F0000}"/>
    <cellStyle name="Normal 43 29" xfId="3890" xr:uid="{00000000-0005-0000-0000-0000330F0000}"/>
    <cellStyle name="Normal 43 3" xfId="3891" xr:uid="{00000000-0005-0000-0000-0000340F0000}"/>
    <cellStyle name="Normal 43 30" xfId="3892" xr:uid="{00000000-0005-0000-0000-0000350F0000}"/>
    <cellStyle name="Normal 43 31" xfId="3893" xr:uid="{00000000-0005-0000-0000-0000360F0000}"/>
    <cellStyle name="Normal 43 32" xfId="3894" xr:uid="{00000000-0005-0000-0000-0000370F0000}"/>
    <cellStyle name="Normal 43 33" xfId="3895" xr:uid="{00000000-0005-0000-0000-0000380F0000}"/>
    <cellStyle name="Normal 43 34" xfId="3896" xr:uid="{00000000-0005-0000-0000-0000390F0000}"/>
    <cellStyle name="Normal 43 35" xfId="3897" xr:uid="{00000000-0005-0000-0000-00003A0F0000}"/>
    <cellStyle name="Normal 43 36" xfId="3898" xr:uid="{00000000-0005-0000-0000-00003B0F0000}"/>
    <cellStyle name="Normal 43 37" xfId="3899" xr:uid="{00000000-0005-0000-0000-00003C0F0000}"/>
    <cellStyle name="Normal 43 38" xfId="3900" xr:uid="{00000000-0005-0000-0000-00003D0F0000}"/>
    <cellStyle name="Normal 43 39" xfId="3901" xr:uid="{00000000-0005-0000-0000-00003E0F0000}"/>
    <cellStyle name="Normal 43 4" xfId="3902" xr:uid="{00000000-0005-0000-0000-00003F0F0000}"/>
    <cellStyle name="Normal 43 40" xfId="3903" xr:uid="{00000000-0005-0000-0000-0000400F0000}"/>
    <cellStyle name="Normal 43 41" xfId="3904" xr:uid="{00000000-0005-0000-0000-0000410F0000}"/>
    <cellStyle name="Normal 43 42" xfId="3905" xr:uid="{00000000-0005-0000-0000-0000420F0000}"/>
    <cellStyle name="Normal 43 43" xfId="3906" xr:uid="{00000000-0005-0000-0000-0000430F0000}"/>
    <cellStyle name="Normal 43 5" xfId="3907" xr:uid="{00000000-0005-0000-0000-0000440F0000}"/>
    <cellStyle name="Normal 43 6" xfId="3908" xr:uid="{00000000-0005-0000-0000-0000450F0000}"/>
    <cellStyle name="Normal 43 7" xfId="3909" xr:uid="{00000000-0005-0000-0000-0000460F0000}"/>
    <cellStyle name="Normal 43 8" xfId="3910" xr:uid="{00000000-0005-0000-0000-0000470F0000}"/>
    <cellStyle name="Normal 43 9" xfId="3911" xr:uid="{00000000-0005-0000-0000-0000480F0000}"/>
    <cellStyle name="Normal 44" xfId="3912" xr:uid="{00000000-0005-0000-0000-0000490F0000}"/>
    <cellStyle name="Normal 44 10" xfId="3913" xr:uid="{00000000-0005-0000-0000-00004A0F0000}"/>
    <cellStyle name="Normal 44 11" xfId="3914" xr:uid="{00000000-0005-0000-0000-00004B0F0000}"/>
    <cellStyle name="Normal 44 12" xfId="3915" xr:uid="{00000000-0005-0000-0000-00004C0F0000}"/>
    <cellStyle name="Normal 44 13" xfId="3916" xr:uid="{00000000-0005-0000-0000-00004D0F0000}"/>
    <cellStyle name="Normal 44 14" xfId="3917" xr:uid="{00000000-0005-0000-0000-00004E0F0000}"/>
    <cellStyle name="Normal 44 15" xfId="3918" xr:uid="{00000000-0005-0000-0000-00004F0F0000}"/>
    <cellStyle name="Normal 44 16" xfId="3919" xr:uid="{00000000-0005-0000-0000-0000500F0000}"/>
    <cellStyle name="Normal 44 17" xfId="3920" xr:uid="{00000000-0005-0000-0000-0000510F0000}"/>
    <cellStyle name="Normal 44 18" xfId="3921" xr:uid="{00000000-0005-0000-0000-0000520F0000}"/>
    <cellStyle name="Normal 44 19" xfId="3922" xr:uid="{00000000-0005-0000-0000-0000530F0000}"/>
    <cellStyle name="Normal 44 2" xfId="3923" xr:uid="{00000000-0005-0000-0000-0000540F0000}"/>
    <cellStyle name="Normal 44 20" xfId="3924" xr:uid="{00000000-0005-0000-0000-0000550F0000}"/>
    <cellStyle name="Normal 44 21" xfId="3925" xr:uid="{00000000-0005-0000-0000-0000560F0000}"/>
    <cellStyle name="Normal 44 22" xfId="3926" xr:uid="{00000000-0005-0000-0000-0000570F0000}"/>
    <cellStyle name="Normal 44 23" xfId="3927" xr:uid="{00000000-0005-0000-0000-0000580F0000}"/>
    <cellStyle name="Normal 44 24" xfId="3928" xr:uid="{00000000-0005-0000-0000-0000590F0000}"/>
    <cellStyle name="Normal 44 25" xfId="3929" xr:uid="{00000000-0005-0000-0000-00005A0F0000}"/>
    <cellStyle name="Normal 44 26" xfId="3930" xr:uid="{00000000-0005-0000-0000-00005B0F0000}"/>
    <cellStyle name="Normal 44 27" xfId="3931" xr:uid="{00000000-0005-0000-0000-00005C0F0000}"/>
    <cellStyle name="Normal 44 28" xfId="3932" xr:uid="{00000000-0005-0000-0000-00005D0F0000}"/>
    <cellStyle name="Normal 44 29" xfId="3933" xr:uid="{00000000-0005-0000-0000-00005E0F0000}"/>
    <cellStyle name="Normal 44 3" xfId="3934" xr:uid="{00000000-0005-0000-0000-00005F0F0000}"/>
    <cellStyle name="Normal 44 30" xfId="3935" xr:uid="{00000000-0005-0000-0000-0000600F0000}"/>
    <cellStyle name="Normal 44 31" xfId="3936" xr:uid="{00000000-0005-0000-0000-0000610F0000}"/>
    <cellStyle name="Normal 44 32" xfId="3937" xr:uid="{00000000-0005-0000-0000-0000620F0000}"/>
    <cellStyle name="Normal 44 33" xfId="3938" xr:uid="{00000000-0005-0000-0000-0000630F0000}"/>
    <cellStyle name="Normal 44 34" xfId="3939" xr:uid="{00000000-0005-0000-0000-0000640F0000}"/>
    <cellStyle name="Normal 44 35" xfId="3940" xr:uid="{00000000-0005-0000-0000-0000650F0000}"/>
    <cellStyle name="Normal 44 36" xfId="3941" xr:uid="{00000000-0005-0000-0000-0000660F0000}"/>
    <cellStyle name="Normal 44 37" xfId="3942" xr:uid="{00000000-0005-0000-0000-0000670F0000}"/>
    <cellStyle name="Normal 44 38" xfId="3943" xr:uid="{00000000-0005-0000-0000-0000680F0000}"/>
    <cellStyle name="Normal 44 39" xfId="3944" xr:uid="{00000000-0005-0000-0000-0000690F0000}"/>
    <cellStyle name="Normal 44 4" xfId="3945" xr:uid="{00000000-0005-0000-0000-00006A0F0000}"/>
    <cellStyle name="Normal 44 40" xfId="3946" xr:uid="{00000000-0005-0000-0000-00006B0F0000}"/>
    <cellStyle name="Normal 44 41" xfId="3947" xr:uid="{00000000-0005-0000-0000-00006C0F0000}"/>
    <cellStyle name="Normal 44 42" xfId="3948" xr:uid="{00000000-0005-0000-0000-00006D0F0000}"/>
    <cellStyle name="Normal 44 43" xfId="3949" xr:uid="{00000000-0005-0000-0000-00006E0F0000}"/>
    <cellStyle name="Normal 44 5" xfId="3950" xr:uid="{00000000-0005-0000-0000-00006F0F0000}"/>
    <cellStyle name="Normal 44 6" xfId="3951" xr:uid="{00000000-0005-0000-0000-0000700F0000}"/>
    <cellStyle name="Normal 44 7" xfId="3952" xr:uid="{00000000-0005-0000-0000-0000710F0000}"/>
    <cellStyle name="Normal 44 8" xfId="3953" xr:uid="{00000000-0005-0000-0000-0000720F0000}"/>
    <cellStyle name="Normal 44 9" xfId="3954" xr:uid="{00000000-0005-0000-0000-0000730F0000}"/>
    <cellStyle name="Normal 45" xfId="3955" xr:uid="{00000000-0005-0000-0000-0000740F0000}"/>
    <cellStyle name="Normal 45 10" xfId="3956" xr:uid="{00000000-0005-0000-0000-0000750F0000}"/>
    <cellStyle name="Normal 45 11" xfId="3957" xr:uid="{00000000-0005-0000-0000-0000760F0000}"/>
    <cellStyle name="Normal 45 12" xfId="3958" xr:uid="{00000000-0005-0000-0000-0000770F0000}"/>
    <cellStyle name="Normal 45 13" xfId="3959" xr:uid="{00000000-0005-0000-0000-0000780F0000}"/>
    <cellStyle name="Normal 45 14" xfId="3960" xr:uid="{00000000-0005-0000-0000-0000790F0000}"/>
    <cellStyle name="Normal 45 15" xfId="3961" xr:uid="{00000000-0005-0000-0000-00007A0F0000}"/>
    <cellStyle name="Normal 45 16" xfId="3962" xr:uid="{00000000-0005-0000-0000-00007B0F0000}"/>
    <cellStyle name="Normal 45 17" xfId="3963" xr:uid="{00000000-0005-0000-0000-00007C0F0000}"/>
    <cellStyle name="Normal 45 18" xfId="3964" xr:uid="{00000000-0005-0000-0000-00007D0F0000}"/>
    <cellStyle name="Normal 45 19" xfId="3965" xr:uid="{00000000-0005-0000-0000-00007E0F0000}"/>
    <cellStyle name="Normal 45 2" xfId="3966" xr:uid="{00000000-0005-0000-0000-00007F0F0000}"/>
    <cellStyle name="Normal 45 20" xfId="3967" xr:uid="{00000000-0005-0000-0000-0000800F0000}"/>
    <cellStyle name="Normal 45 21" xfId="3968" xr:uid="{00000000-0005-0000-0000-0000810F0000}"/>
    <cellStyle name="Normal 45 22" xfId="3969" xr:uid="{00000000-0005-0000-0000-0000820F0000}"/>
    <cellStyle name="Normal 45 23" xfId="3970" xr:uid="{00000000-0005-0000-0000-0000830F0000}"/>
    <cellStyle name="Normal 45 24" xfId="3971" xr:uid="{00000000-0005-0000-0000-0000840F0000}"/>
    <cellStyle name="Normal 45 25" xfId="3972" xr:uid="{00000000-0005-0000-0000-0000850F0000}"/>
    <cellStyle name="Normal 45 26" xfId="3973" xr:uid="{00000000-0005-0000-0000-0000860F0000}"/>
    <cellStyle name="Normal 45 27" xfId="3974" xr:uid="{00000000-0005-0000-0000-0000870F0000}"/>
    <cellStyle name="Normal 45 28" xfId="3975" xr:uid="{00000000-0005-0000-0000-0000880F0000}"/>
    <cellStyle name="Normal 45 29" xfId="3976" xr:uid="{00000000-0005-0000-0000-0000890F0000}"/>
    <cellStyle name="Normal 45 3" xfId="3977" xr:uid="{00000000-0005-0000-0000-00008A0F0000}"/>
    <cellStyle name="Normal 45 30" xfId="3978" xr:uid="{00000000-0005-0000-0000-00008B0F0000}"/>
    <cellStyle name="Normal 45 31" xfId="3979" xr:uid="{00000000-0005-0000-0000-00008C0F0000}"/>
    <cellStyle name="Normal 45 32" xfId="3980" xr:uid="{00000000-0005-0000-0000-00008D0F0000}"/>
    <cellStyle name="Normal 45 33" xfId="3981" xr:uid="{00000000-0005-0000-0000-00008E0F0000}"/>
    <cellStyle name="Normal 45 34" xfId="3982" xr:uid="{00000000-0005-0000-0000-00008F0F0000}"/>
    <cellStyle name="Normal 45 35" xfId="3983" xr:uid="{00000000-0005-0000-0000-0000900F0000}"/>
    <cellStyle name="Normal 45 36" xfId="3984" xr:uid="{00000000-0005-0000-0000-0000910F0000}"/>
    <cellStyle name="Normal 45 37" xfId="3985" xr:uid="{00000000-0005-0000-0000-0000920F0000}"/>
    <cellStyle name="Normal 45 38" xfId="3986" xr:uid="{00000000-0005-0000-0000-0000930F0000}"/>
    <cellStyle name="Normal 45 39" xfId="3987" xr:uid="{00000000-0005-0000-0000-0000940F0000}"/>
    <cellStyle name="Normal 45 4" xfId="3988" xr:uid="{00000000-0005-0000-0000-0000950F0000}"/>
    <cellStyle name="Normal 45 40" xfId="3989" xr:uid="{00000000-0005-0000-0000-0000960F0000}"/>
    <cellStyle name="Normal 45 41" xfId="3990" xr:uid="{00000000-0005-0000-0000-0000970F0000}"/>
    <cellStyle name="Normal 45 42" xfId="3991" xr:uid="{00000000-0005-0000-0000-0000980F0000}"/>
    <cellStyle name="Normal 45 43" xfId="3992" xr:uid="{00000000-0005-0000-0000-0000990F0000}"/>
    <cellStyle name="Normal 45 5" xfId="3993" xr:uid="{00000000-0005-0000-0000-00009A0F0000}"/>
    <cellStyle name="Normal 45 6" xfId="3994" xr:uid="{00000000-0005-0000-0000-00009B0F0000}"/>
    <cellStyle name="Normal 45 7" xfId="3995" xr:uid="{00000000-0005-0000-0000-00009C0F0000}"/>
    <cellStyle name="Normal 45 8" xfId="3996" xr:uid="{00000000-0005-0000-0000-00009D0F0000}"/>
    <cellStyle name="Normal 45 9" xfId="3997" xr:uid="{00000000-0005-0000-0000-00009E0F0000}"/>
    <cellStyle name="Normal 46" xfId="3998" xr:uid="{00000000-0005-0000-0000-00009F0F0000}"/>
    <cellStyle name="Normal 46 10" xfId="3999" xr:uid="{00000000-0005-0000-0000-0000A00F0000}"/>
    <cellStyle name="Normal 46 11" xfId="4000" xr:uid="{00000000-0005-0000-0000-0000A10F0000}"/>
    <cellStyle name="Normal 46 12" xfId="4001" xr:uid="{00000000-0005-0000-0000-0000A20F0000}"/>
    <cellStyle name="Normal 46 13" xfId="4002" xr:uid="{00000000-0005-0000-0000-0000A30F0000}"/>
    <cellStyle name="Normal 46 14" xfId="4003" xr:uid="{00000000-0005-0000-0000-0000A40F0000}"/>
    <cellStyle name="Normal 46 15" xfId="4004" xr:uid="{00000000-0005-0000-0000-0000A50F0000}"/>
    <cellStyle name="Normal 46 16" xfId="4005" xr:uid="{00000000-0005-0000-0000-0000A60F0000}"/>
    <cellStyle name="Normal 46 17" xfId="4006" xr:uid="{00000000-0005-0000-0000-0000A70F0000}"/>
    <cellStyle name="Normal 46 18" xfId="4007" xr:uid="{00000000-0005-0000-0000-0000A80F0000}"/>
    <cellStyle name="Normal 46 19" xfId="4008" xr:uid="{00000000-0005-0000-0000-0000A90F0000}"/>
    <cellStyle name="Normal 46 2" xfId="4009" xr:uid="{00000000-0005-0000-0000-0000AA0F0000}"/>
    <cellStyle name="Normal 46 20" xfId="4010" xr:uid="{00000000-0005-0000-0000-0000AB0F0000}"/>
    <cellStyle name="Normal 46 21" xfId="4011" xr:uid="{00000000-0005-0000-0000-0000AC0F0000}"/>
    <cellStyle name="Normal 46 22" xfId="4012" xr:uid="{00000000-0005-0000-0000-0000AD0F0000}"/>
    <cellStyle name="Normal 46 23" xfId="4013" xr:uid="{00000000-0005-0000-0000-0000AE0F0000}"/>
    <cellStyle name="Normal 46 24" xfId="4014" xr:uid="{00000000-0005-0000-0000-0000AF0F0000}"/>
    <cellStyle name="Normal 46 25" xfId="4015" xr:uid="{00000000-0005-0000-0000-0000B00F0000}"/>
    <cellStyle name="Normal 46 26" xfId="4016" xr:uid="{00000000-0005-0000-0000-0000B10F0000}"/>
    <cellStyle name="Normal 46 27" xfId="4017" xr:uid="{00000000-0005-0000-0000-0000B20F0000}"/>
    <cellStyle name="Normal 46 28" xfId="4018" xr:uid="{00000000-0005-0000-0000-0000B30F0000}"/>
    <cellStyle name="Normal 46 29" xfId="4019" xr:uid="{00000000-0005-0000-0000-0000B40F0000}"/>
    <cellStyle name="Normal 46 3" xfId="4020" xr:uid="{00000000-0005-0000-0000-0000B50F0000}"/>
    <cellStyle name="Normal 46 30" xfId="4021" xr:uid="{00000000-0005-0000-0000-0000B60F0000}"/>
    <cellStyle name="Normal 46 31" xfId="4022" xr:uid="{00000000-0005-0000-0000-0000B70F0000}"/>
    <cellStyle name="Normal 46 32" xfId="4023" xr:uid="{00000000-0005-0000-0000-0000B80F0000}"/>
    <cellStyle name="Normal 46 33" xfId="4024" xr:uid="{00000000-0005-0000-0000-0000B90F0000}"/>
    <cellStyle name="Normal 46 34" xfId="4025" xr:uid="{00000000-0005-0000-0000-0000BA0F0000}"/>
    <cellStyle name="Normal 46 35" xfId="4026" xr:uid="{00000000-0005-0000-0000-0000BB0F0000}"/>
    <cellStyle name="Normal 46 36" xfId="4027" xr:uid="{00000000-0005-0000-0000-0000BC0F0000}"/>
    <cellStyle name="Normal 46 37" xfId="4028" xr:uid="{00000000-0005-0000-0000-0000BD0F0000}"/>
    <cellStyle name="Normal 46 38" xfId="4029" xr:uid="{00000000-0005-0000-0000-0000BE0F0000}"/>
    <cellStyle name="Normal 46 39" xfId="4030" xr:uid="{00000000-0005-0000-0000-0000BF0F0000}"/>
    <cellStyle name="Normal 46 4" xfId="4031" xr:uid="{00000000-0005-0000-0000-0000C00F0000}"/>
    <cellStyle name="Normal 46 40" xfId="4032" xr:uid="{00000000-0005-0000-0000-0000C10F0000}"/>
    <cellStyle name="Normal 46 41" xfId="4033" xr:uid="{00000000-0005-0000-0000-0000C20F0000}"/>
    <cellStyle name="Normal 46 42" xfId="4034" xr:uid="{00000000-0005-0000-0000-0000C30F0000}"/>
    <cellStyle name="Normal 46 43" xfId="4035" xr:uid="{00000000-0005-0000-0000-0000C40F0000}"/>
    <cellStyle name="Normal 46 5" xfId="4036" xr:uid="{00000000-0005-0000-0000-0000C50F0000}"/>
    <cellStyle name="Normal 46 6" xfId="4037" xr:uid="{00000000-0005-0000-0000-0000C60F0000}"/>
    <cellStyle name="Normal 46 7" xfId="4038" xr:uid="{00000000-0005-0000-0000-0000C70F0000}"/>
    <cellStyle name="Normal 46 8" xfId="4039" xr:uid="{00000000-0005-0000-0000-0000C80F0000}"/>
    <cellStyle name="Normal 46 9" xfId="4040" xr:uid="{00000000-0005-0000-0000-0000C90F0000}"/>
    <cellStyle name="Normal 47" xfId="4041" xr:uid="{00000000-0005-0000-0000-0000CA0F0000}"/>
    <cellStyle name="Normal 47 10" xfId="4042" xr:uid="{00000000-0005-0000-0000-0000CB0F0000}"/>
    <cellStyle name="Normal 47 11" xfId="4043" xr:uid="{00000000-0005-0000-0000-0000CC0F0000}"/>
    <cellStyle name="Normal 47 12" xfId="4044" xr:uid="{00000000-0005-0000-0000-0000CD0F0000}"/>
    <cellStyle name="Normal 47 13" xfId="4045" xr:uid="{00000000-0005-0000-0000-0000CE0F0000}"/>
    <cellStyle name="Normal 47 14" xfId="4046" xr:uid="{00000000-0005-0000-0000-0000CF0F0000}"/>
    <cellStyle name="Normal 47 15" xfId="4047" xr:uid="{00000000-0005-0000-0000-0000D00F0000}"/>
    <cellStyle name="Normal 47 16" xfId="4048" xr:uid="{00000000-0005-0000-0000-0000D10F0000}"/>
    <cellStyle name="Normal 47 17" xfId="4049" xr:uid="{00000000-0005-0000-0000-0000D20F0000}"/>
    <cellStyle name="Normal 47 18" xfId="4050" xr:uid="{00000000-0005-0000-0000-0000D30F0000}"/>
    <cellStyle name="Normal 47 19" xfId="4051" xr:uid="{00000000-0005-0000-0000-0000D40F0000}"/>
    <cellStyle name="Normal 47 2" xfId="4052" xr:uid="{00000000-0005-0000-0000-0000D50F0000}"/>
    <cellStyle name="Normal 47 20" xfId="4053" xr:uid="{00000000-0005-0000-0000-0000D60F0000}"/>
    <cellStyle name="Normal 47 21" xfId="4054" xr:uid="{00000000-0005-0000-0000-0000D70F0000}"/>
    <cellStyle name="Normal 47 22" xfId="4055" xr:uid="{00000000-0005-0000-0000-0000D80F0000}"/>
    <cellStyle name="Normal 47 23" xfId="4056" xr:uid="{00000000-0005-0000-0000-0000D90F0000}"/>
    <cellStyle name="Normal 47 24" xfId="4057" xr:uid="{00000000-0005-0000-0000-0000DA0F0000}"/>
    <cellStyle name="Normal 47 25" xfId="4058" xr:uid="{00000000-0005-0000-0000-0000DB0F0000}"/>
    <cellStyle name="Normal 47 26" xfId="4059" xr:uid="{00000000-0005-0000-0000-0000DC0F0000}"/>
    <cellStyle name="Normal 47 27" xfId="4060" xr:uid="{00000000-0005-0000-0000-0000DD0F0000}"/>
    <cellStyle name="Normal 47 28" xfId="4061" xr:uid="{00000000-0005-0000-0000-0000DE0F0000}"/>
    <cellStyle name="Normal 47 29" xfId="4062" xr:uid="{00000000-0005-0000-0000-0000DF0F0000}"/>
    <cellStyle name="Normal 47 3" xfId="4063" xr:uid="{00000000-0005-0000-0000-0000E00F0000}"/>
    <cellStyle name="Normal 47 30" xfId="4064" xr:uid="{00000000-0005-0000-0000-0000E10F0000}"/>
    <cellStyle name="Normal 47 31" xfId="4065" xr:uid="{00000000-0005-0000-0000-0000E20F0000}"/>
    <cellStyle name="Normal 47 32" xfId="4066" xr:uid="{00000000-0005-0000-0000-0000E30F0000}"/>
    <cellStyle name="Normal 47 33" xfId="4067" xr:uid="{00000000-0005-0000-0000-0000E40F0000}"/>
    <cellStyle name="Normal 47 34" xfId="4068" xr:uid="{00000000-0005-0000-0000-0000E50F0000}"/>
    <cellStyle name="Normal 47 35" xfId="4069" xr:uid="{00000000-0005-0000-0000-0000E60F0000}"/>
    <cellStyle name="Normal 47 36" xfId="4070" xr:uid="{00000000-0005-0000-0000-0000E70F0000}"/>
    <cellStyle name="Normal 47 37" xfId="4071" xr:uid="{00000000-0005-0000-0000-0000E80F0000}"/>
    <cellStyle name="Normal 47 38" xfId="4072" xr:uid="{00000000-0005-0000-0000-0000E90F0000}"/>
    <cellStyle name="Normal 47 39" xfId="4073" xr:uid="{00000000-0005-0000-0000-0000EA0F0000}"/>
    <cellStyle name="Normal 47 4" xfId="4074" xr:uid="{00000000-0005-0000-0000-0000EB0F0000}"/>
    <cellStyle name="Normal 47 40" xfId="4075" xr:uid="{00000000-0005-0000-0000-0000EC0F0000}"/>
    <cellStyle name="Normal 47 41" xfId="4076" xr:uid="{00000000-0005-0000-0000-0000ED0F0000}"/>
    <cellStyle name="Normal 47 42" xfId="4077" xr:uid="{00000000-0005-0000-0000-0000EE0F0000}"/>
    <cellStyle name="Normal 47 43" xfId="4078" xr:uid="{00000000-0005-0000-0000-0000EF0F0000}"/>
    <cellStyle name="Normal 47 5" xfId="4079" xr:uid="{00000000-0005-0000-0000-0000F00F0000}"/>
    <cellStyle name="Normal 47 6" xfId="4080" xr:uid="{00000000-0005-0000-0000-0000F10F0000}"/>
    <cellStyle name="Normal 47 7" xfId="4081" xr:uid="{00000000-0005-0000-0000-0000F20F0000}"/>
    <cellStyle name="Normal 47 8" xfId="4082" xr:uid="{00000000-0005-0000-0000-0000F30F0000}"/>
    <cellStyle name="Normal 47 9" xfId="4083" xr:uid="{00000000-0005-0000-0000-0000F40F0000}"/>
    <cellStyle name="Normal 48" xfId="4084" xr:uid="{00000000-0005-0000-0000-0000F50F0000}"/>
    <cellStyle name="Normal 48 10" xfId="4085" xr:uid="{00000000-0005-0000-0000-0000F60F0000}"/>
    <cellStyle name="Normal 48 11" xfId="4086" xr:uid="{00000000-0005-0000-0000-0000F70F0000}"/>
    <cellStyle name="Normal 48 12" xfId="4087" xr:uid="{00000000-0005-0000-0000-0000F80F0000}"/>
    <cellStyle name="Normal 48 13" xfId="4088" xr:uid="{00000000-0005-0000-0000-0000F90F0000}"/>
    <cellStyle name="Normal 48 14" xfId="4089" xr:uid="{00000000-0005-0000-0000-0000FA0F0000}"/>
    <cellStyle name="Normal 48 15" xfId="4090" xr:uid="{00000000-0005-0000-0000-0000FB0F0000}"/>
    <cellStyle name="Normal 48 16" xfId="4091" xr:uid="{00000000-0005-0000-0000-0000FC0F0000}"/>
    <cellStyle name="Normal 48 17" xfId="4092" xr:uid="{00000000-0005-0000-0000-0000FD0F0000}"/>
    <cellStyle name="Normal 48 18" xfId="4093" xr:uid="{00000000-0005-0000-0000-0000FE0F0000}"/>
    <cellStyle name="Normal 48 19" xfId="4094" xr:uid="{00000000-0005-0000-0000-0000FF0F0000}"/>
    <cellStyle name="Normal 48 2" xfId="4095" xr:uid="{00000000-0005-0000-0000-000000100000}"/>
    <cellStyle name="Normal 48 20" xfId="4096" xr:uid="{00000000-0005-0000-0000-000001100000}"/>
    <cellStyle name="Normal 48 21" xfId="4097" xr:uid="{00000000-0005-0000-0000-000002100000}"/>
    <cellStyle name="Normal 48 22" xfId="4098" xr:uid="{00000000-0005-0000-0000-000003100000}"/>
    <cellStyle name="Normal 48 23" xfId="4099" xr:uid="{00000000-0005-0000-0000-000004100000}"/>
    <cellStyle name="Normal 48 24" xfId="4100" xr:uid="{00000000-0005-0000-0000-000005100000}"/>
    <cellStyle name="Normal 48 25" xfId="4101" xr:uid="{00000000-0005-0000-0000-000006100000}"/>
    <cellStyle name="Normal 48 26" xfId="4102" xr:uid="{00000000-0005-0000-0000-000007100000}"/>
    <cellStyle name="Normal 48 27" xfId="4103" xr:uid="{00000000-0005-0000-0000-000008100000}"/>
    <cellStyle name="Normal 48 28" xfId="4104" xr:uid="{00000000-0005-0000-0000-000009100000}"/>
    <cellStyle name="Normal 48 29" xfId="4105" xr:uid="{00000000-0005-0000-0000-00000A100000}"/>
    <cellStyle name="Normal 48 3" xfId="4106" xr:uid="{00000000-0005-0000-0000-00000B100000}"/>
    <cellStyle name="Normal 48 30" xfId="4107" xr:uid="{00000000-0005-0000-0000-00000C100000}"/>
    <cellStyle name="Normal 48 31" xfId="4108" xr:uid="{00000000-0005-0000-0000-00000D100000}"/>
    <cellStyle name="Normal 48 32" xfId="4109" xr:uid="{00000000-0005-0000-0000-00000E100000}"/>
    <cellStyle name="Normal 48 33" xfId="4110" xr:uid="{00000000-0005-0000-0000-00000F100000}"/>
    <cellStyle name="Normal 48 34" xfId="4111" xr:uid="{00000000-0005-0000-0000-000010100000}"/>
    <cellStyle name="Normal 48 35" xfId="4112" xr:uid="{00000000-0005-0000-0000-000011100000}"/>
    <cellStyle name="Normal 48 36" xfId="4113" xr:uid="{00000000-0005-0000-0000-000012100000}"/>
    <cellStyle name="Normal 48 37" xfId="4114" xr:uid="{00000000-0005-0000-0000-000013100000}"/>
    <cellStyle name="Normal 48 38" xfId="4115" xr:uid="{00000000-0005-0000-0000-000014100000}"/>
    <cellStyle name="Normal 48 39" xfId="4116" xr:uid="{00000000-0005-0000-0000-000015100000}"/>
    <cellStyle name="Normal 48 4" xfId="4117" xr:uid="{00000000-0005-0000-0000-000016100000}"/>
    <cellStyle name="Normal 48 40" xfId="4118" xr:uid="{00000000-0005-0000-0000-000017100000}"/>
    <cellStyle name="Normal 48 41" xfId="4119" xr:uid="{00000000-0005-0000-0000-000018100000}"/>
    <cellStyle name="Normal 48 42" xfId="4120" xr:uid="{00000000-0005-0000-0000-000019100000}"/>
    <cellStyle name="Normal 48 43" xfId="4121" xr:uid="{00000000-0005-0000-0000-00001A100000}"/>
    <cellStyle name="Normal 48 5" xfId="4122" xr:uid="{00000000-0005-0000-0000-00001B100000}"/>
    <cellStyle name="Normal 48 6" xfId="4123" xr:uid="{00000000-0005-0000-0000-00001C100000}"/>
    <cellStyle name="Normal 48 7" xfId="4124" xr:uid="{00000000-0005-0000-0000-00001D100000}"/>
    <cellStyle name="Normal 48 8" xfId="4125" xr:uid="{00000000-0005-0000-0000-00001E100000}"/>
    <cellStyle name="Normal 48 9" xfId="4126" xr:uid="{00000000-0005-0000-0000-00001F100000}"/>
    <cellStyle name="Normal 49" xfId="4127" xr:uid="{00000000-0005-0000-0000-000020100000}"/>
    <cellStyle name="Normal 49 10" xfId="4128" xr:uid="{00000000-0005-0000-0000-000021100000}"/>
    <cellStyle name="Normal 49 11" xfId="4129" xr:uid="{00000000-0005-0000-0000-000022100000}"/>
    <cellStyle name="Normal 49 12" xfId="4130" xr:uid="{00000000-0005-0000-0000-000023100000}"/>
    <cellStyle name="Normal 49 13" xfId="4131" xr:uid="{00000000-0005-0000-0000-000024100000}"/>
    <cellStyle name="Normal 49 14" xfId="4132" xr:uid="{00000000-0005-0000-0000-000025100000}"/>
    <cellStyle name="Normal 49 15" xfId="4133" xr:uid="{00000000-0005-0000-0000-000026100000}"/>
    <cellStyle name="Normal 49 16" xfId="4134" xr:uid="{00000000-0005-0000-0000-000027100000}"/>
    <cellStyle name="Normal 49 17" xfId="4135" xr:uid="{00000000-0005-0000-0000-000028100000}"/>
    <cellStyle name="Normal 49 18" xfId="4136" xr:uid="{00000000-0005-0000-0000-000029100000}"/>
    <cellStyle name="Normal 49 19" xfId="4137" xr:uid="{00000000-0005-0000-0000-00002A100000}"/>
    <cellStyle name="Normal 49 2" xfId="4138" xr:uid="{00000000-0005-0000-0000-00002B100000}"/>
    <cellStyle name="Normal 49 20" xfId="4139" xr:uid="{00000000-0005-0000-0000-00002C100000}"/>
    <cellStyle name="Normal 49 21" xfId="4140" xr:uid="{00000000-0005-0000-0000-00002D100000}"/>
    <cellStyle name="Normal 49 22" xfId="4141" xr:uid="{00000000-0005-0000-0000-00002E100000}"/>
    <cellStyle name="Normal 49 23" xfId="4142" xr:uid="{00000000-0005-0000-0000-00002F100000}"/>
    <cellStyle name="Normal 49 24" xfId="4143" xr:uid="{00000000-0005-0000-0000-000030100000}"/>
    <cellStyle name="Normal 49 25" xfId="4144" xr:uid="{00000000-0005-0000-0000-000031100000}"/>
    <cellStyle name="Normal 49 26" xfId="4145" xr:uid="{00000000-0005-0000-0000-000032100000}"/>
    <cellStyle name="Normal 49 27" xfId="4146" xr:uid="{00000000-0005-0000-0000-000033100000}"/>
    <cellStyle name="Normal 49 28" xfId="4147" xr:uid="{00000000-0005-0000-0000-000034100000}"/>
    <cellStyle name="Normal 49 29" xfId="4148" xr:uid="{00000000-0005-0000-0000-000035100000}"/>
    <cellStyle name="Normal 49 3" xfId="4149" xr:uid="{00000000-0005-0000-0000-000036100000}"/>
    <cellStyle name="Normal 49 30" xfId="4150" xr:uid="{00000000-0005-0000-0000-000037100000}"/>
    <cellStyle name="Normal 49 31" xfId="4151" xr:uid="{00000000-0005-0000-0000-000038100000}"/>
    <cellStyle name="Normal 49 32" xfId="4152" xr:uid="{00000000-0005-0000-0000-000039100000}"/>
    <cellStyle name="Normal 49 33" xfId="4153" xr:uid="{00000000-0005-0000-0000-00003A100000}"/>
    <cellStyle name="Normal 49 34" xfId="4154" xr:uid="{00000000-0005-0000-0000-00003B100000}"/>
    <cellStyle name="Normal 49 35" xfId="4155" xr:uid="{00000000-0005-0000-0000-00003C100000}"/>
    <cellStyle name="Normal 49 36" xfId="4156" xr:uid="{00000000-0005-0000-0000-00003D100000}"/>
    <cellStyle name="Normal 49 37" xfId="4157" xr:uid="{00000000-0005-0000-0000-00003E100000}"/>
    <cellStyle name="Normal 49 38" xfId="4158" xr:uid="{00000000-0005-0000-0000-00003F100000}"/>
    <cellStyle name="Normal 49 39" xfId="4159" xr:uid="{00000000-0005-0000-0000-000040100000}"/>
    <cellStyle name="Normal 49 4" xfId="4160" xr:uid="{00000000-0005-0000-0000-000041100000}"/>
    <cellStyle name="Normal 49 40" xfId="4161" xr:uid="{00000000-0005-0000-0000-000042100000}"/>
    <cellStyle name="Normal 49 41" xfId="4162" xr:uid="{00000000-0005-0000-0000-000043100000}"/>
    <cellStyle name="Normal 49 42" xfId="4163" xr:uid="{00000000-0005-0000-0000-000044100000}"/>
    <cellStyle name="Normal 49 43" xfId="4164" xr:uid="{00000000-0005-0000-0000-000045100000}"/>
    <cellStyle name="Normal 49 5" xfId="4165" xr:uid="{00000000-0005-0000-0000-000046100000}"/>
    <cellStyle name="Normal 49 6" xfId="4166" xr:uid="{00000000-0005-0000-0000-000047100000}"/>
    <cellStyle name="Normal 49 7" xfId="4167" xr:uid="{00000000-0005-0000-0000-000048100000}"/>
    <cellStyle name="Normal 49 8" xfId="4168" xr:uid="{00000000-0005-0000-0000-000049100000}"/>
    <cellStyle name="Normal 49 9" xfId="4169" xr:uid="{00000000-0005-0000-0000-00004A100000}"/>
    <cellStyle name="Normal 5" xfId="4170" xr:uid="{00000000-0005-0000-0000-00004B100000}"/>
    <cellStyle name="Normal 5 10" xfId="4171" xr:uid="{00000000-0005-0000-0000-00004C100000}"/>
    <cellStyle name="Normal 5 11" xfId="4172" xr:uid="{00000000-0005-0000-0000-00004D100000}"/>
    <cellStyle name="Normal 5 12" xfId="4173" xr:uid="{00000000-0005-0000-0000-00004E100000}"/>
    <cellStyle name="Normal 5 13" xfId="4174" xr:uid="{00000000-0005-0000-0000-00004F100000}"/>
    <cellStyle name="Normal 5 14" xfId="4175" xr:uid="{00000000-0005-0000-0000-000050100000}"/>
    <cellStyle name="Normal 5 15" xfId="4176" xr:uid="{00000000-0005-0000-0000-000051100000}"/>
    <cellStyle name="Normal 5 16" xfId="4177" xr:uid="{00000000-0005-0000-0000-000052100000}"/>
    <cellStyle name="Normal 5 17" xfId="4178" xr:uid="{00000000-0005-0000-0000-000053100000}"/>
    <cellStyle name="Normal 5 18" xfId="4179" xr:uid="{00000000-0005-0000-0000-000054100000}"/>
    <cellStyle name="Normal 5 19" xfId="4180" xr:uid="{00000000-0005-0000-0000-000055100000}"/>
    <cellStyle name="Normal 5 2" xfId="4181" xr:uid="{00000000-0005-0000-0000-000056100000}"/>
    <cellStyle name="Normal 5 20" xfId="4182" xr:uid="{00000000-0005-0000-0000-000057100000}"/>
    <cellStyle name="Normal 5 21" xfId="4183" xr:uid="{00000000-0005-0000-0000-000058100000}"/>
    <cellStyle name="Normal 5 22" xfId="4184" xr:uid="{00000000-0005-0000-0000-000059100000}"/>
    <cellStyle name="Normal 5 23" xfId="4185" xr:uid="{00000000-0005-0000-0000-00005A100000}"/>
    <cellStyle name="Normal 5 24" xfId="4186" xr:uid="{00000000-0005-0000-0000-00005B100000}"/>
    <cellStyle name="Normal 5 25" xfId="4187" xr:uid="{00000000-0005-0000-0000-00005C100000}"/>
    <cellStyle name="Normal 5 26" xfId="4188" xr:uid="{00000000-0005-0000-0000-00005D100000}"/>
    <cellStyle name="Normal 5 27" xfId="4189" xr:uid="{00000000-0005-0000-0000-00005E100000}"/>
    <cellStyle name="Normal 5 28" xfId="4190" xr:uid="{00000000-0005-0000-0000-00005F100000}"/>
    <cellStyle name="Normal 5 29" xfId="4191" xr:uid="{00000000-0005-0000-0000-000060100000}"/>
    <cellStyle name="Normal 5 3" xfId="4192" xr:uid="{00000000-0005-0000-0000-000061100000}"/>
    <cellStyle name="Normal 5 3 2" xfId="4193" xr:uid="{00000000-0005-0000-0000-000062100000}"/>
    <cellStyle name="Normal 5 30" xfId="4194" xr:uid="{00000000-0005-0000-0000-000063100000}"/>
    <cellStyle name="Normal 5 31" xfId="4195" xr:uid="{00000000-0005-0000-0000-000064100000}"/>
    <cellStyle name="Normal 5 32" xfId="4196" xr:uid="{00000000-0005-0000-0000-000065100000}"/>
    <cellStyle name="Normal 5 33" xfId="4197" xr:uid="{00000000-0005-0000-0000-000066100000}"/>
    <cellStyle name="Normal 5 34" xfId="4198" xr:uid="{00000000-0005-0000-0000-000067100000}"/>
    <cellStyle name="Normal 5 35" xfId="4199" xr:uid="{00000000-0005-0000-0000-000068100000}"/>
    <cellStyle name="Normal 5 36" xfId="4200" xr:uid="{00000000-0005-0000-0000-000069100000}"/>
    <cellStyle name="Normal 5 37" xfId="4201" xr:uid="{00000000-0005-0000-0000-00006A100000}"/>
    <cellStyle name="Normal 5 38" xfId="4202" xr:uid="{00000000-0005-0000-0000-00006B100000}"/>
    <cellStyle name="Normal 5 39" xfId="4203" xr:uid="{00000000-0005-0000-0000-00006C100000}"/>
    <cellStyle name="Normal 5 4" xfId="4204" xr:uid="{00000000-0005-0000-0000-00006D100000}"/>
    <cellStyle name="Normal 5 40" xfId="4205" xr:uid="{00000000-0005-0000-0000-00006E100000}"/>
    <cellStyle name="Normal 5 41" xfId="4206" xr:uid="{00000000-0005-0000-0000-00006F100000}"/>
    <cellStyle name="Normal 5 42" xfId="4207" xr:uid="{00000000-0005-0000-0000-000070100000}"/>
    <cellStyle name="Normal 5 43" xfId="4208" xr:uid="{00000000-0005-0000-0000-000071100000}"/>
    <cellStyle name="Normal 5 44" xfId="4209" xr:uid="{00000000-0005-0000-0000-000072100000}"/>
    <cellStyle name="Normal 5 44 2" xfId="4210" xr:uid="{00000000-0005-0000-0000-000073100000}"/>
    <cellStyle name="Normal 5 5" xfId="4211" xr:uid="{00000000-0005-0000-0000-000074100000}"/>
    <cellStyle name="Normal 5 6" xfId="4212" xr:uid="{00000000-0005-0000-0000-000075100000}"/>
    <cellStyle name="Normal 5 7" xfId="4213" xr:uid="{00000000-0005-0000-0000-000076100000}"/>
    <cellStyle name="Normal 5 8" xfId="4214" xr:uid="{00000000-0005-0000-0000-000077100000}"/>
    <cellStyle name="Normal 5 9" xfId="4215" xr:uid="{00000000-0005-0000-0000-000078100000}"/>
    <cellStyle name="Normal 50" xfId="4216" xr:uid="{00000000-0005-0000-0000-000079100000}"/>
    <cellStyle name="Normal 50 10" xfId="4217" xr:uid="{00000000-0005-0000-0000-00007A100000}"/>
    <cellStyle name="Normal 50 11" xfId="4218" xr:uid="{00000000-0005-0000-0000-00007B100000}"/>
    <cellStyle name="Normal 50 12" xfId="4219" xr:uid="{00000000-0005-0000-0000-00007C100000}"/>
    <cellStyle name="Normal 50 13" xfId="4220" xr:uid="{00000000-0005-0000-0000-00007D100000}"/>
    <cellStyle name="Normal 50 14" xfId="4221" xr:uid="{00000000-0005-0000-0000-00007E100000}"/>
    <cellStyle name="Normal 50 15" xfId="4222" xr:uid="{00000000-0005-0000-0000-00007F100000}"/>
    <cellStyle name="Normal 50 16" xfId="4223" xr:uid="{00000000-0005-0000-0000-000080100000}"/>
    <cellStyle name="Normal 50 17" xfId="4224" xr:uid="{00000000-0005-0000-0000-000081100000}"/>
    <cellStyle name="Normal 50 18" xfId="4225" xr:uid="{00000000-0005-0000-0000-000082100000}"/>
    <cellStyle name="Normal 50 19" xfId="4226" xr:uid="{00000000-0005-0000-0000-000083100000}"/>
    <cellStyle name="Normal 50 2" xfId="4227" xr:uid="{00000000-0005-0000-0000-000084100000}"/>
    <cellStyle name="Normal 50 20" xfId="4228" xr:uid="{00000000-0005-0000-0000-000085100000}"/>
    <cellStyle name="Normal 50 21" xfId="4229" xr:uid="{00000000-0005-0000-0000-000086100000}"/>
    <cellStyle name="Normal 50 22" xfId="4230" xr:uid="{00000000-0005-0000-0000-000087100000}"/>
    <cellStyle name="Normal 50 23" xfId="4231" xr:uid="{00000000-0005-0000-0000-000088100000}"/>
    <cellStyle name="Normal 50 24" xfId="4232" xr:uid="{00000000-0005-0000-0000-000089100000}"/>
    <cellStyle name="Normal 50 25" xfId="4233" xr:uid="{00000000-0005-0000-0000-00008A100000}"/>
    <cellStyle name="Normal 50 26" xfId="4234" xr:uid="{00000000-0005-0000-0000-00008B100000}"/>
    <cellStyle name="Normal 50 27" xfId="4235" xr:uid="{00000000-0005-0000-0000-00008C100000}"/>
    <cellStyle name="Normal 50 28" xfId="4236" xr:uid="{00000000-0005-0000-0000-00008D100000}"/>
    <cellStyle name="Normal 50 29" xfId="4237" xr:uid="{00000000-0005-0000-0000-00008E100000}"/>
    <cellStyle name="Normal 50 3" xfId="4238" xr:uid="{00000000-0005-0000-0000-00008F100000}"/>
    <cellStyle name="Normal 50 30" xfId="4239" xr:uid="{00000000-0005-0000-0000-000090100000}"/>
    <cellStyle name="Normal 50 31" xfId="4240" xr:uid="{00000000-0005-0000-0000-000091100000}"/>
    <cellStyle name="Normal 50 32" xfId="4241" xr:uid="{00000000-0005-0000-0000-000092100000}"/>
    <cellStyle name="Normal 50 33" xfId="4242" xr:uid="{00000000-0005-0000-0000-000093100000}"/>
    <cellStyle name="Normal 50 34" xfId="4243" xr:uid="{00000000-0005-0000-0000-000094100000}"/>
    <cellStyle name="Normal 50 35" xfId="4244" xr:uid="{00000000-0005-0000-0000-000095100000}"/>
    <cellStyle name="Normal 50 36" xfId="4245" xr:uid="{00000000-0005-0000-0000-000096100000}"/>
    <cellStyle name="Normal 50 37" xfId="4246" xr:uid="{00000000-0005-0000-0000-000097100000}"/>
    <cellStyle name="Normal 50 38" xfId="4247" xr:uid="{00000000-0005-0000-0000-000098100000}"/>
    <cellStyle name="Normal 50 39" xfId="4248" xr:uid="{00000000-0005-0000-0000-000099100000}"/>
    <cellStyle name="Normal 50 4" xfId="4249" xr:uid="{00000000-0005-0000-0000-00009A100000}"/>
    <cellStyle name="Normal 50 40" xfId="4250" xr:uid="{00000000-0005-0000-0000-00009B100000}"/>
    <cellStyle name="Normal 50 41" xfId="4251" xr:uid="{00000000-0005-0000-0000-00009C100000}"/>
    <cellStyle name="Normal 50 42" xfId="4252" xr:uid="{00000000-0005-0000-0000-00009D100000}"/>
    <cellStyle name="Normal 50 43" xfId="4253" xr:uid="{00000000-0005-0000-0000-00009E100000}"/>
    <cellStyle name="Normal 50 5" xfId="4254" xr:uid="{00000000-0005-0000-0000-00009F100000}"/>
    <cellStyle name="Normal 50 6" xfId="4255" xr:uid="{00000000-0005-0000-0000-0000A0100000}"/>
    <cellStyle name="Normal 50 7" xfId="4256" xr:uid="{00000000-0005-0000-0000-0000A1100000}"/>
    <cellStyle name="Normal 50 8" xfId="4257" xr:uid="{00000000-0005-0000-0000-0000A2100000}"/>
    <cellStyle name="Normal 50 9" xfId="4258" xr:uid="{00000000-0005-0000-0000-0000A3100000}"/>
    <cellStyle name="Normal 51" xfId="4259" xr:uid="{00000000-0005-0000-0000-0000A4100000}"/>
    <cellStyle name="Normal 52" xfId="4260" xr:uid="{00000000-0005-0000-0000-0000A5100000}"/>
    <cellStyle name="Normal 53" xfId="4261" xr:uid="{00000000-0005-0000-0000-0000A6100000}"/>
    <cellStyle name="Normal 54" xfId="4262" xr:uid="{00000000-0005-0000-0000-0000A7100000}"/>
    <cellStyle name="Normal 55" xfId="4263" xr:uid="{00000000-0005-0000-0000-0000A8100000}"/>
    <cellStyle name="Normal 56" xfId="4264" xr:uid="{00000000-0005-0000-0000-0000A9100000}"/>
    <cellStyle name="Normal 57" xfId="4265" xr:uid="{00000000-0005-0000-0000-0000AA100000}"/>
    <cellStyle name="Normal 58" xfId="4266" xr:uid="{00000000-0005-0000-0000-0000AB100000}"/>
    <cellStyle name="Normal 59" xfId="4267" xr:uid="{00000000-0005-0000-0000-0000AC100000}"/>
    <cellStyle name="Normal 6" xfId="4268" xr:uid="{00000000-0005-0000-0000-0000AD100000}"/>
    <cellStyle name="Normal 6 10" xfId="4269" xr:uid="{00000000-0005-0000-0000-0000AE100000}"/>
    <cellStyle name="Normal 6 11" xfId="4270" xr:uid="{00000000-0005-0000-0000-0000AF100000}"/>
    <cellStyle name="Normal 6 12" xfId="4271" xr:uid="{00000000-0005-0000-0000-0000B0100000}"/>
    <cellStyle name="Normal 6 13" xfId="4272" xr:uid="{00000000-0005-0000-0000-0000B1100000}"/>
    <cellStyle name="Normal 6 14" xfId="4273" xr:uid="{00000000-0005-0000-0000-0000B2100000}"/>
    <cellStyle name="Normal 6 15" xfId="4274" xr:uid="{00000000-0005-0000-0000-0000B3100000}"/>
    <cellStyle name="Normal 6 16" xfId="4275" xr:uid="{00000000-0005-0000-0000-0000B4100000}"/>
    <cellStyle name="Normal 6 17" xfId="4276" xr:uid="{00000000-0005-0000-0000-0000B5100000}"/>
    <cellStyle name="Normal 6 18" xfId="4277" xr:uid="{00000000-0005-0000-0000-0000B6100000}"/>
    <cellStyle name="Normal 6 19" xfId="4278" xr:uid="{00000000-0005-0000-0000-0000B7100000}"/>
    <cellStyle name="Normal 6 2" xfId="4279" xr:uid="{00000000-0005-0000-0000-0000B8100000}"/>
    <cellStyle name="Normal 6 2 2" xfId="4280" xr:uid="{00000000-0005-0000-0000-0000B9100000}"/>
    <cellStyle name="Normal 6 20" xfId="4281" xr:uid="{00000000-0005-0000-0000-0000BA100000}"/>
    <cellStyle name="Normal 6 21" xfId="4282" xr:uid="{00000000-0005-0000-0000-0000BB100000}"/>
    <cellStyle name="Normal 6 22" xfId="4283" xr:uid="{00000000-0005-0000-0000-0000BC100000}"/>
    <cellStyle name="Normal 6 23" xfId="4284" xr:uid="{00000000-0005-0000-0000-0000BD100000}"/>
    <cellStyle name="Normal 6 24" xfId="4285" xr:uid="{00000000-0005-0000-0000-0000BE100000}"/>
    <cellStyle name="Normal 6 25" xfId="4286" xr:uid="{00000000-0005-0000-0000-0000BF100000}"/>
    <cellStyle name="Normal 6 26" xfId="4287" xr:uid="{00000000-0005-0000-0000-0000C0100000}"/>
    <cellStyle name="Normal 6 27" xfId="4288" xr:uid="{00000000-0005-0000-0000-0000C1100000}"/>
    <cellStyle name="Normal 6 28" xfId="4289" xr:uid="{00000000-0005-0000-0000-0000C2100000}"/>
    <cellStyle name="Normal 6 29" xfId="4290" xr:uid="{00000000-0005-0000-0000-0000C3100000}"/>
    <cellStyle name="Normal 6 3" xfId="4291" xr:uid="{00000000-0005-0000-0000-0000C4100000}"/>
    <cellStyle name="Normal 6 30" xfId="4292" xr:uid="{00000000-0005-0000-0000-0000C5100000}"/>
    <cellStyle name="Normal 6 31" xfId="4293" xr:uid="{00000000-0005-0000-0000-0000C6100000}"/>
    <cellStyle name="Normal 6 32" xfId="4294" xr:uid="{00000000-0005-0000-0000-0000C7100000}"/>
    <cellStyle name="Normal 6 33" xfId="4295" xr:uid="{00000000-0005-0000-0000-0000C8100000}"/>
    <cellStyle name="Normal 6 34" xfId="4296" xr:uid="{00000000-0005-0000-0000-0000C9100000}"/>
    <cellStyle name="Normal 6 35" xfId="4297" xr:uid="{00000000-0005-0000-0000-0000CA100000}"/>
    <cellStyle name="Normal 6 36" xfId="4298" xr:uid="{00000000-0005-0000-0000-0000CB100000}"/>
    <cellStyle name="Normal 6 37" xfId="4299" xr:uid="{00000000-0005-0000-0000-0000CC100000}"/>
    <cellStyle name="Normal 6 38" xfId="4300" xr:uid="{00000000-0005-0000-0000-0000CD100000}"/>
    <cellStyle name="Normal 6 39" xfId="4301" xr:uid="{00000000-0005-0000-0000-0000CE100000}"/>
    <cellStyle name="Normal 6 4" xfId="4302" xr:uid="{00000000-0005-0000-0000-0000CF100000}"/>
    <cellStyle name="Normal 6 40" xfId="4303" xr:uid="{00000000-0005-0000-0000-0000D0100000}"/>
    <cellStyle name="Normal 6 41" xfId="4304" xr:uid="{00000000-0005-0000-0000-0000D1100000}"/>
    <cellStyle name="Normal 6 42" xfId="4305" xr:uid="{00000000-0005-0000-0000-0000D2100000}"/>
    <cellStyle name="Normal 6 43" xfId="4306" xr:uid="{00000000-0005-0000-0000-0000D3100000}"/>
    <cellStyle name="Normal 6 44" xfId="4307" xr:uid="{00000000-0005-0000-0000-0000D4100000}"/>
    <cellStyle name="Normal 6 44 2" xfId="4308" xr:uid="{00000000-0005-0000-0000-0000D5100000}"/>
    <cellStyle name="Normal 6 45" xfId="4309" xr:uid="{00000000-0005-0000-0000-0000D6100000}"/>
    <cellStyle name="Normal 6 46" xfId="4310" xr:uid="{00000000-0005-0000-0000-0000D7100000}"/>
    <cellStyle name="Normal 6 5" xfId="4311" xr:uid="{00000000-0005-0000-0000-0000D8100000}"/>
    <cellStyle name="Normal 6 6" xfId="4312" xr:uid="{00000000-0005-0000-0000-0000D9100000}"/>
    <cellStyle name="Normal 6 7" xfId="4313" xr:uid="{00000000-0005-0000-0000-0000DA100000}"/>
    <cellStyle name="Normal 6 8" xfId="4314" xr:uid="{00000000-0005-0000-0000-0000DB100000}"/>
    <cellStyle name="Normal 6 9" xfId="4315" xr:uid="{00000000-0005-0000-0000-0000DC100000}"/>
    <cellStyle name="Normal 60" xfId="4316" xr:uid="{00000000-0005-0000-0000-0000DD100000}"/>
    <cellStyle name="Normal 61" xfId="4317" xr:uid="{00000000-0005-0000-0000-0000DE100000}"/>
    <cellStyle name="Normal 62" xfId="4318" xr:uid="{00000000-0005-0000-0000-0000DF100000}"/>
    <cellStyle name="Normal 63" xfId="4319" xr:uid="{00000000-0005-0000-0000-0000E0100000}"/>
    <cellStyle name="Normal 64" xfId="4320" xr:uid="{00000000-0005-0000-0000-0000E1100000}"/>
    <cellStyle name="Normal 65" xfId="4321" xr:uid="{00000000-0005-0000-0000-0000E2100000}"/>
    <cellStyle name="Normal 66" xfId="4322" xr:uid="{00000000-0005-0000-0000-0000E3100000}"/>
    <cellStyle name="Normal 67" xfId="4323" xr:uid="{00000000-0005-0000-0000-0000E4100000}"/>
    <cellStyle name="Normal 68" xfId="4324" xr:uid="{00000000-0005-0000-0000-0000E5100000}"/>
    <cellStyle name="Normal 69" xfId="4325" xr:uid="{00000000-0005-0000-0000-0000E6100000}"/>
    <cellStyle name="Normal 7" xfId="4326" xr:uid="{00000000-0005-0000-0000-0000E7100000}"/>
    <cellStyle name="Normal 7 10" xfId="4327" xr:uid="{00000000-0005-0000-0000-0000E8100000}"/>
    <cellStyle name="Normal 7 11" xfId="4328" xr:uid="{00000000-0005-0000-0000-0000E9100000}"/>
    <cellStyle name="Normal 7 12" xfId="4329" xr:uid="{00000000-0005-0000-0000-0000EA100000}"/>
    <cellStyle name="Normal 7 13" xfId="4330" xr:uid="{00000000-0005-0000-0000-0000EB100000}"/>
    <cellStyle name="Normal 7 14" xfId="4331" xr:uid="{00000000-0005-0000-0000-0000EC100000}"/>
    <cellStyle name="Normal 7 15" xfId="4332" xr:uid="{00000000-0005-0000-0000-0000ED100000}"/>
    <cellStyle name="Normal 7 16" xfId="4333" xr:uid="{00000000-0005-0000-0000-0000EE100000}"/>
    <cellStyle name="Normal 7 17" xfId="4334" xr:uid="{00000000-0005-0000-0000-0000EF100000}"/>
    <cellStyle name="Normal 7 18" xfId="4335" xr:uid="{00000000-0005-0000-0000-0000F0100000}"/>
    <cellStyle name="Normal 7 19" xfId="4336" xr:uid="{00000000-0005-0000-0000-0000F1100000}"/>
    <cellStyle name="Normal 7 2" xfId="4337" xr:uid="{00000000-0005-0000-0000-0000F2100000}"/>
    <cellStyle name="Normal 7 2 2" xfId="4338" xr:uid="{00000000-0005-0000-0000-0000F3100000}"/>
    <cellStyle name="Normal 7 20" xfId="4339" xr:uid="{00000000-0005-0000-0000-0000F4100000}"/>
    <cellStyle name="Normal 7 21" xfId="4340" xr:uid="{00000000-0005-0000-0000-0000F5100000}"/>
    <cellStyle name="Normal 7 22" xfId="4341" xr:uid="{00000000-0005-0000-0000-0000F6100000}"/>
    <cellStyle name="Normal 7 23" xfId="4342" xr:uid="{00000000-0005-0000-0000-0000F7100000}"/>
    <cellStyle name="Normal 7 24" xfId="4343" xr:uid="{00000000-0005-0000-0000-0000F8100000}"/>
    <cellStyle name="Normal 7 25" xfId="4344" xr:uid="{00000000-0005-0000-0000-0000F9100000}"/>
    <cellStyle name="Normal 7 26" xfId="4345" xr:uid="{00000000-0005-0000-0000-0000FA100000}"/>
    <cellStyle name="Normal 7 27" xfId="4346" xr:uid="{00000000-0005-0000-0000-0000FB100000}"/>
    <cellStyle name="Normal 7 28" xfId="4347" xr:uid="{00000000-0005-0000-0000-0000FC100000}"/>
    <cellStyle name="Normal 7 29" xfId="4348" xr:uid="{00000000-0005-0000-0000-0000FD100000}"/>
    <cellStyle name="Normal 7 3" xfId="4349" xr:uid="{00000000-0005-0000-0000-0000FE100000}"/>
    <cellStyle name="Normal 7 30" xfId="4350" xr:uid="{00000000-0005-0000-0000-0000FF100000}"/>
    <cellStyle name="Normal 7 31" xfId="4351" xr:uid="{00000000-0005-0000-0000-000000110000}"/>
    <cellStyle name="Normal 7 32" xfId="4352" xr:uid="{00000000-0005-0000-0000-000001110000}"/>
    <cellStyle name="Normal 7 33" xfId="4353" xr:uid="{00000000-0005-0000-0000-000002110000}"/>
    <cellStyle name="Normal 7 34" xfId="4354" xr:uid="{00000000-0005-0000-0000-000003110000}"/>
    <cellStyle name="Normal 7 35" xfId="4355" xr:uid="{00000000-0005-0000-0000-000004110000}"/>
    <cellStyle name="Normal 7 36" xfId="4356" xr:uid="{00000000-0005-0000-0000-000005110000}"/>
    <cellStyle name="Normal 7 37" xfId="4357" xr:uid="{00000000-0005-0000-0000-000006110000}"/>
    <cellStyle name="Normal 7 38" xfId="4358" xr:uid="{00000000-0005-0000-0000-000007110000}"/>
    <cellStyle name="Normal 7 39" xfId="4359" xr:uid="{00000000-0005-0000-0000-000008110000}"/>
    <cellStyle name="Normal 7 4" xfId="4360" xr:uid="{00000000-0005-0000-0000-000009110000}"/>
    <cellStyle name="Normal 7 40" xfId="4361" xr:uid="{00000000-0005-0000-0000-00000A110000}"/>
    <cellStyle name="Normal 7 41" xfId="4362" xr:uid="{00000000-0005-0000-0000-00000B110000}"/>
    <cellStyle name="Normal 7 42" xfId="4363" xr:uid="{00000000-0005-0000-0000-00000C110000}"/>
    <cellStyle name="Normal 7 43" xfId="4364" xr:uid="{00000000-0005-0000-0000-00000D110000}"/>
    <cellStyle name="Normal 7 44" xfId="4365" xr:uid="{00000000-0005-0000-0000-00000E110000}"/>
    <cellStyle name="Normal 7 44 2" xfId="4366" xr:uid="{00000000-0005-0000-0000-00000F110000}"/>
    <cellStyle name="Normal 7 45" xfId="4367" xr:uid="{00000000-0005-0000-0000-000010110000}"/>
    <cellStyle name="Normal 7 5" xfId="4368" xr:uid="{00000000-0005-0000-0000-000011110000}"/>
    <cellStyle name="Normal 7 6" xfId="4369" xr:uid="{00000000-0005-0000-0000-000012110000}"/>
    <cellStyle name="Normal 7 7" xfId="4370" xr:uid="{00000000-0005-0000-0000-000013110000}"/>
    <cellStyle name="Normal 7 8" xfId="4371" xr:uid="{00000000-0005-0000-0000-000014110000}"/>
    <cellStyle name="Normal 7 9" xfId="4372" xr:uid="{00000000-0005-0000-0000-000015110000}"/>
    <cellStyle name="Normal 70" xfId="4373" xr:uid="{00000000-0005-0000-0000-000016110000}"/>
    <cellStyle name="Normal 71" xfId="4374" xr:uid="{00000000-0005-0000-0000-000017110000}"/>
    <cellStyle name="Normal 72" xfId="4375" xr:uid="{00000000-0005-0000-0000-000018110000}"/>
    <cellStyle name="Normal 73" xfId="4376" xr:uid="{00000000-0005-0000-0000-000019110000}"/>
    <cellStyle name="Normal 74" xfId="4377" xr:uid="{00000000-0005-0000-0000-00001A110000}"/>
    <cellStyle name="Normal 75" xfId="4378" xr:uid="{00000000-0005-0000-0000-00001B110000}"/>
    <cellStyle name="Normal 76" xfId="4379" xr:uid="{00000000-0005-0000-0000-00001C110000}"/>
    <cellStyle name="Normal 77" xfId="4380" xr:uid="{00000000-0005-0000-0000-00001D110000}"/>
    <cellStyle name="Normal 78" xfId="4381" xr:uid="{00000000-0005-0000-0000-00001E110000}"/>
    <cellStyle name="Normal 79" xfId="4382" xr:uid="{00000000-0005-0000-0000-00001F110000}"/>
    <cellStyle name="Normal 8" xfId="4383" xr:uid="{00000000-0005-0000-0000-000020110000}"/>
    <cellStyle name="Normal 8 10" xfId="4384" xr:uid="{00000000-0005-0000-0000-000021110000}"/>
    <cellStyle name="Normal 8 11" xfId="4385" xr:uid="{00000000-0005-0000-0000-000022110000}"/>
    <cellStyle name="Normal 8 12" xfId="4386" xr:uid="{00000000-0005-0000-0000-000023110000}"/>
    <cellStyle name="Normal 8 13" xfId="4387" xr:uid="{00000000-0005-0000-0000-000024110000}"/>
    <cellStyle name="Normal 8 14" xfId="4388" xr:uid="{00000000-0005-0000-0000-000025110000}"/>
    <cellStyle name="Normal 8 15" xfId="4389" xr:uid="{00000000-0005-0000-0000-000026110000}"/>
    <cellStyle name="Normal 8 16" xfId="4390" xr:uid="{00000000-0005-0000-0000-000027110000}"/>
    <cellStyle name="Normal 8 17" xfId="4391" xr:uid="{00000000-0005-0000-0000-000028110000}"/>
    <cellStyle name="Normal 8 18" xfId="4392" xr:uid="{00000000-0005-0000-0000-000029110000}"/>
    <cellStyle name="Normal 8 19" xfId="4393" xr:uid="{00000000-0005-0000-0000-00002A110000}"/>
    <cellStyle name="Normal 8 2" xfId="4394" xr:uid="{00000000-0005-0000-0000-00002B110000}"/>
    <cellStyle name="Normal 8 2 2" xfId="4395" xr:uid="{00000000-0005-0000-0000-00002C110000}"/>
    <cellStyle name="Normal 8 20" xfId="4396" xr:uid="{00000000-0005-0000-0000-00002D110000}"/>
    <cellStyle name="Normal 8 21" xfId="4397" xr:uid="{00000000-0005-0000-0000-00002E110000}"/>
    <cellStyle name="Normal 8 22" xfId="4398" xr:uid="{00000000-0005-0000-0000-00002F110000}"/>
    <cellStyle name="Normal 8 23" xfId="4399" xr:uid="{00000000-0005-0000-0000-000030110000}"/>
    <cellStyle name="Normal 8 24" xfId="4400" xr:uid="{00000000-0005-0000-0000-000031110000}"/>
    <cellStyle name="Normal 8 25" xfId="4401" xr:uid="{00000000-0005-0000-0000-000032110000}"/>
    <cellStyle name="Normal 8 26" xfId="4402" xr:uid="{00000000-0005-0000-0000-000033110000}"/>
    <cellStyle name="Normal 8 27" xfId="4403" xr:uid="{00000000-0005-0000-0000-000034110000}"/>
    <cellStyle name="Normal 8 28" xfId="4404" xr:uid="{00000000-0005-0000-0000-000035110000}"/>
    <cellStyle name="Normal 8 29" xfId="4405" xr:uid="{00000000-0005-0000-0000-000036110000}"/>
    <cellStyle name="Normal 8 3" xfId="4406" xr:uid="{00000000-0005-0000-0000-000037110000}"/>
    <cellStyle name="Normal 8 30" xfId="4407" xr:uid="{00000000-0005-0000-0000-000038110000}"/>
    <cellStyle name="Normal 8 31" xfId="4408" xr:uid="{00000000-0005-0000-0000-000039110000}"/>
    <cellStyle name="Normal 8 32" xfId="4409" xr:uid="{00000000-0005-0000-0000-00003A110000}"/>
    <cellStyle name="Normal 8 33" xfId="4410" xr:uid="{00000000-0005-0000-0000-00003B110000}"/>
    <cellStyle name="Normal 8 34" xfId="4411" xr:uid="{00000000-0005-0000-0000-00003C110000}"/>
    <cellStyle name="Normal 8 35" xfId="4412" xr:uid="{00000000-0005-0000-0000-00003D110000}"/>
    <cellStyle name="Normal 8 36" xfId="4413" xr:uid="{00000000-0005-0000-0000-00003E110000}"/>
    <cellStyle name="Normal 8 37" xfId="4414" xr:uid="{00000000-0005-0000-0000-00003F110000}"/>
    <cellStyle name="Normal 8 38" xfId="4415" xr:uid="{00000000-0005-0000-0000-000040110000}"/>
    <cellStyle name="Normal 8 39" xfId="4416" xr:uid="{00000000-0005-0000-0000-000041110000}"/>
    <cellStyle name="Normal 8 4" xfId="4417" xr:uid="{00000000-0005-0000-0000-000042110000}"/>
    <cellStyle name="Normal 8 40" xfId="4418" xr:uid="{00000000-0005-0000-0000-000043110000}"/>
    <cellStyle name="Normal 8 41" xfId="4419" xr:uid="{00000000-0005-0000-0000-000044110000}"/>
    <cellStyle name="Normal 8 42" xfId="4420" xr:uid="{00000000-0005-0000-0000-000045110000}"/>
    <cellStyle name="Normal 8 43" xfId="4421" xr:uid="{00000000-0005-0000-0000-000046110000}"/>
    <cellStyle name="Normal 8 44" xfId="4422" xr:uid="{00000000-0005-0000-0000-000047110000}"/>
    <cellStyle name="Normal 8 5" xfId="4423" xr:uid="{00000000-0005-0000-0000-000048110000}"/>
    <cellStyle name="Normal 8 6" xfId="4424" xr:uid="{00000000-0005-0000-0000-000049110000}"/>
    <cellStyle name="Normal 8 7" xfId="4425" xr:uid="{00000000-0005-0000-0000-00004A110000}"/>
    <cellStyle name="Normal 8 8" xfId="4426" xr:uid="{00000000-0005-0000-0000-00004B110000}"/>
    <cellStyle name="Normal 8 9" xfId="4427" xr:uid="{00000000-0005-0000-0000-00004C110000}"/>
    <cellStyle name="Normal 80" xfId="4428" xr:uid="{00000000-0005-0000-0000-00004D110000}"/>
    <cellStyle name="Normal 81" xfId="4429" xr:uid="{00000000-0005-0000-0000-00004E110000}"/>
    <cellStyle name="Normal 82" xfId="4430" xr:uid="{00000000-0005-0000-0000-00004F110000}"/>
    <cellStyle name="Normal 83" xfId="4431" xr:uid="{00000000-0005-0000-0000-000050110000}"/>
    <cellStyle name="Normal 84" xfId="4432" xr:uid="{00000000-0005-0000-0000-000051110000}"/>
    <cellStyle name="Normal 85" xfId="4433" xr:uid="{00000000-0005-0000-0000-000052110000}"/>
    <cellStyle name="Normal 86" xfId="4434" xr:uid="{00000000-0005-0000-0000-000053110000}"/>
    <cellStyle name="Normal 87" xfId="4435" xr:uid="{00000000-0005-0000-0000-000054110000}"/>
    <cellStyle name="Normal 88" xfId="4436" xr:uid="{00000000-0005-0000-0000-000055110000}"/>
    <cellStyle name="Normal 89" xfId="4437" xr:uid="{00000000-0005-0000-0000-000056110000}"/>
    <cellStyle name="Normal 9" xfId="4438" xr:uid="{00000000-0005-0000-0000-000057110000}"/>
    <cellStyle name="Normal 9 10" xfId="4439" xr:uid="{00000000-0005-0000-0000-000058110000}"/>
    <cellStyle name="Normal 9 11" xfId="4440" xr:uid="{00000000-0005-0000-0000-000059110000}"/>
    <cellStyle name="Normal 9 12" xfId="4441" xr:uid="{00000000-0005-0000-0000-00005A110000}"/>
    <cellStyle name="Normal 9 13" xfId="4442" xr:uid="{00000000-0005-0000-0000-00005B110000}"/>
    <cellStyle name="Normal 9 14" xfId="4443" xr:uid="{00000000-0005-0000-0000-00005C110000}"/>
    <cellStyle name="Normal 9 15" xfId="4444" xr:uid="{00000000-0005-0000-0000-00005D110000}"/>
    <cellStyle name="Normal 9 16" xfId="4445" xr:uid="{00000000-0005-0000-0000-00005E110000}"/>
    <cellStyle name="Normal 9 17" xfId="4446" xr:uid="{00000000-0005-0000-0000-00005F110000}"/>
    <cellStyle name="Normal 9 18" xfId="4447" xr:uid="{00000000-0005-0000-0000-000060110000}"/>
    <cellStyle name="Normal 9 19" xfId="4448" xr:uid="{00000000-0005-0000-0000-000061110000}"/>
    <cellStyle name="Normal 9 2" xfId="4449" xr:uid="{00000000-0005-0000-0000-000062110000}"/>
    <cellStyle name="Normal 9 2 2" xfId="4450" xr:uid="{00000000-0005-0000-0000-000063110000}"/>
    <cellStyle name="Normal 9 20" xfId="4451" xr:uid="{00000000-0005-0000-0000-000064110000}"/>
    <cellStyle name="Normal 9 21" xfId="4452" xr:uid="{00000000-0005-0000-0000-000065110000}"/>
    <cellStyle name="Normal 9 22" xfId="4453" xr:uid="{00000000-0005-0000-0000-000066110000}"/>
    <cellStyle name="Normal 9 23" xfId="4454" xr:uid="{00000000-0005-0000-0000-000067110000}"/>
    <cellStyle name="Normal 9 24" xfId="4455" xr:uid="{00000000-0005-0000-0000-000068110000}"/>
    <cellStyle name="Normal 9 25" xfId="4456" xr:uid="{00000000-0005-0000-0000-000069110000}"/>
    <cellStyle name="Normal 9 26" xfId="4457" xr:uid="{00000000-0005-0000-0000-00006A110000}"/>
    <cellStyle name="Normal 9 27" xfId="4458" xr:uid="{00000000-0005-0000-0000-00006B110000}"/>
    <cellStyle name="Normal 9 28" xfId="4459" xr:uid="{00000000-0005-0000-0000-00006C110000}"/>
    <cellStyle name="Normal 9 29" xfId="4460" xr:uid="{00000000-0005-0000-0000-00006D110000}"/>
    <cellStyle name="Normal 9 3" xfId="4461" xr:uid="{00000000-0005-0000-0000-00006E110000}"/>
    <cellStyle name="Normal 9 30" xfId="4462" xr:uid="{00000000-0005-0000-0000-00006F110000}"/>
    <cellStyle name="Normal 9 31" xfId="4463" xr:uid="{00000000-0005-0000-0000-000070110000}"/>
    <cellStyle name="Normal 9 32" xfId="4464" xr:uid="{00000000-0005-0000-0000-000071110000}"/>
    <cellStyle name="Normal 9 33" xfId="4465" xr:uid="{00000000-0005-0000-0000-000072110000}"/>
    <cellStyle name="Normal 9 34" xfId="4466" xr:uid="{00000000-0005-0000-0000-000073110000}"/>
    <cellStyle name="Normal 9 35" xfId="4467" xr:uid="{00000000-0005-0000-0000-000074110000}"/>
    <cellStyle name="Normal 9 36" xfId="4468" xr:uid="{00000000-0005-0000-0000-000075110000}"/>
    <cellStyle name="Normal 9 37" xfId="4469" xr:uid="{00000000-0005-0000-0000-000076110000}"/>
    <cellStyle name="Normal 9 38" xfId="4470" xr:uid="{00000000-0005-0000-0000-000077110000}"/>
    <cellStyle name="Normal 9 39" xfId="4471" xr:uid="{00000000-0005-0000-0000-000078110000}"/>
    <cellStyle name="Normal 9 4" xfId="4472" xr:uid="{00000000-0005-0000-0000-000079110000}"/>
    <cellStyle name="Normal 9 40" xfId="4473" xr:uid="{00000000-0005-0000-0000-00007A110000}"/>
    <cellStyle name="Normal 9 41" xfId="4474" xr:uid="{00000000-0005-0000-0000-00007B110000}"/>
    <cellStyle name="Normal 9 42" xfId="4475" xr:uid="{00000000-0005-0000-0000-00007C110000}"/>
    <cellStyle name="Normal 9 43" xfId="4476" xr:uid="{00000000-0005-0000-0000-00007D110000}"/>
    <cellStyle name="Normal 9 44" xfId="4477" xr:uid="{00000000-0005-0000-0000-00007E110000}"/>
    <cellStyle name="Normal 9 44 2" xfId="4478" xr:uid="{00000000-0005-0000-0000-00007F110000}"/>
    <cellStyle name="Normal 9 45" xfId="4479" xr:uid="{00000000-0005-0000-0000-000080110000}"/>
    <cellStyle name="Normal 9 5" xfId="4480" xr:uid="{00000000-0005-0000-0000-000081110000}"/>
    <cellStyle name="Normal 9 6" xfId="4481" xr:uid="{00000000-0005-0000-0000-000082110000}"/>
    <cellStyle name="Normal 9 7" xfId="4482" xr:uid="{00000000-0005-0000-0000-000083110000}"/>
    <cellStyle name="Normal 9 8" xfId="4483" xr:uid="{00000000-0005-0000-0000-000084110000}"/>
    <cellStyle name="Normal 9 9" xfId="4484" xr:uid="{00000000-0005-0000-0000-000085110000}"/>
    <cellStyle name="Normal 90" xfId="4485" xr:uid="{00000000-0005-0000-0000-000086110000}"/>
    <cellStyle name="Normal 91" xfId="4486" xr:uid="{00000000-0005-0000-0000-000087110000}"/>
    <cellStyle name="Normal 92" xfId="4487" xr:uid="{00000000-0005-0000-0000-000088110000}"/>
    <cellStyle name="Normal 93" xfId="4488" xr:uid="{00000000-0005-0000-0000-000089110000}"/>
    <cellStyle name="Normal 94" xfId="4489" xr:uid="{00000000-0005-0000-0000-00008A110000}"/>
    <cellStyle name="Normal 95" xfId="4490" xr:uid="{00000000-0005-0000-0000-00008B110000}"/>
    <cellStyle name="Normal 96" xfId="4491" xr:uid="{00000000-0005-0000-0000-00008C110000}"/>
    <cellStyle name="Normal 97" xfId="4492" xr:uid="{00000000-0005-0000-0000-00008D110000}"/>
    <cellStyle name="Normal 98" xfId="4493" xr:uid="{00000000-0005-0000-0000-00008E110000}"/>
    <cellStyle name="Normal 99" xfId="4494" xr:uid="{00000000-0005-0000-0000-00008F110000}"/>
    <cellStyle name="Normal header" xfId="4495" xr:uid="{00000000-0005-0000-0000-000090110000}"/>
    <cellStyle name="Normal header 2" xfId="4496" xr:uid="{00000000-0005-0000-0000-000091110000}"/>
    <cellStyle name="Normal header 2 2" xfId="4497" xr:uid="{00000000-0005-0000-0000-000092110000}"/>
    <cellStyle name="Normal header 2 3" xfId="4498" xr:uid="{00000000-0005-0000-0000-000093110000}"/>
    <cellStyle name="Normal header 3" xfId="4499" xr:uid="{00000000-0005-0000-0000-000094110000}"/>
    <cellStyle name="Normal header 3 2" xfId="4500" xr:uid="{00000000-0005-0000-0000-000095110000}"/>
    <cellStyle name="Normal header 3 3" xfId="4501" xr:uid="{00000000-0005-0000-0000-000096110000}"/>
    <cellStyle name="Normal header 4" xfId="4502" xr:uid="{00000000-0005-0000-0000-000097110000}"/>
    <cellStyle name="Normal header 4 2" xfId="4503" xr:uid="{00000000-0005-0000-0000-000098110000}"/>
    <cellStyle name="Normal header 4 3" xfId="4504" xr:uid="{00000000-0005-0000-0000-000099110000}"/>
    <cellStyle name="Normal header 5" xfId="4505" xr:uid="{00000000-0005-0000-0000-00009A110000}"/>
    <cellStyle name="Normal." xfId="4506" xr:uid="{00000000-0005-0000-0000-00009B110000}"/>
    <cellStyle name="normal'_DCNDB 2005.01.26ver-2" xfId="4507" xr:uid="{00000000-0005-0000-0000-00009C110000}"/>
    <cellStyle name="Normal0" xfId="4508" xr:uid="{00000000-0005-0000-0000-00009D110000}"/>
    <cellStyle name="Normal1" xfId="4509" xr:uid="{00000000-0005-0000-0000-00009E110000}"/>
    <cellStyle name="Normal1Places" xfId="4510" xr:uid="{00000000-0005-0000-0000-00009F110000}"/>
    <cellStyle name="Normal2" xfId="4511" xr:uid="{00000000-0005-0000-0000-0000A0110000}"/>
    <cellStyle name="Normal2Places" xfId="4512" xr:uid="{00000000-0005-0000-0000-0000A1110000}"/>
    <cellStyle name="Normal3" xfId="4513" xr:uid="{00000000-0005-0000-0000-0000A2110000}"/>
    <cellStyle name="Normal3 2" xfId="4514" xr:uid="{00000000-0005-0000-0000-0000A3110000}"/>
    <cellStyle name="Normal3 2 2" xfId="4515" xr:uid="{00000000-0005-0000-0000-0000A4110000}"/>
    <cellStyle name="Normal3 3" xfId="4516" xr:uid="{00000000-0005-0000-0000-0000A5110000}"/>
    <cellStyle name="Normal3Places" xfId="4517" xr:uid="{00000000-0005-0000-0000-0000A6110000}"/>
    <cellStyle name="Normal4" xfId="4518" xr:uid="{00000000-0005-0000-0000-0000A7110000}"/>
    <cellStyle name="Normal4 2" xfId="4519" xr:uid="{00000000-0005-0000-0000-0000A8110000}"/>
    <cellStyle name="Normal4 2 2" xfId="4520" xr:uid="{00000000-0005-0000-0000-0000A9110000}"/>
    <cellStyle name="Normal4 3" xfId="4521" xr:uid="{00000000-0005-0000-0000-0000AA110000}"/>
    <cellStyle name="NormalBlue" xfId="4522" xr:uid="{00000000-0005-0000-0000-0000AB110000}"/>
    <cellStyle name="NormalBlueCentered" xfId="4523" xr:uid="{00000000-0005-0000-0000-0000AC110000}"/>
    <cellStyle name="NormalBlueCenteredBordered" xfId="4524" xr:uid="{00000000-0005-0000-0000-0000AD110000}"/>
    <cellStyle name="NormalBlueCenteredBordered 2" xfId="4525" xr:uid="{00000000-0005-0000-0000-0000AE110000}"/>
    <cellStyle name="NormalBlueCenteredBordered 2 2" xfId="4526" xr:uid="{00000000-0005-0000-0000-0000AF110000}"/>
    <cellStyle name="NormalBlueCenteredBordered 2 3" xfId="4527" xr:uid="{00000000-0005-0000-0000-0000B0110000}"/>
    <cellStyle name="NormalBlueCenteredBordered 3" xfId="4528" xr:uid="{00000000-0005-0000-0000-0000B1110000}"/>
    <cellStyle name="NormalBlueCenteredBordered 3 2" xfId="4529" xr:uid="{00000000-0005-0000-0000-0000B2110000}"/>
    <cellStyle name="NormalBlueCenteredBordered 3 3" xfId="4530" xr:uid="{00000000-0005-0000-0000-0000B3110000}"/>
    <cellStyle name="NormalBlueCenteredBordered 4" xfId="4531" xr:uid="{00000000-0005-0000-0000-0000B4110000}"/>
    <cellStyle name="NormalBlueCenteredBordered 4 2" xfId="4532" xr:uid="{00000000-0005-0000-0000-0000B5110000}"/>
    <cellStyle name="NormalBlueCenteredBordered 4 3" xfId="4533" xr:uid="{00000000-0005-0000-0000-0000B6110000}"/>
    <cellStyle name="NormalBlueCenteredBordered 5" xfId="4534" xr:uid="{00000000-0005-0000-0000-0000B7110000}"/>
    <cellStyle name="NormalBlueCenteredBordered 6" xfId="4535" xr:uid="{00000000-0005-0000-0000-0000B8110000}"/>
    <cellStyle name="NormalBlueDate" xfId="4536" xr:uid="{00000000-0005-0000-0000-0000B9110000}"/>
    <cellStyle name="NormalBluePct" xfId="4537" xr:uid="{00000000-0005-0000-0000-0000BA110000}"/>
    <cellStyle name="NormalBlueReduced" xfId="4538" xr:uid="{00000000-0005-0000-0000-0000BB110000}"/>
    <cellStyle name="NormalBordered" xfId="4539" xr:uid="{00000000-0005-0000-0000-0000BC110000}"/>
    <cellStyle name="NormalBordered 2" xfId="4540" xr:uid="{00000000-0005-0000-0000-0000BD110000}"/>
    <cellStyle name="NormalBordered 2 2" xfId="4541" xr:uid="{00000000-0005-0000-0000-0000BE110000}"/>
    <cellStyle name="NormalBordered 2 3" xfId="4542" xr:uid="{00000000-0005-0000-0000-0000BF110000}"/>
    <cellStyle name="NormalBordered 3" xfId="4543" xr:uid="{00000000-0005-0000-0000-0000C0110000}"/>
    <cellStyle name="NormalBordered 3 2" xfId="4544" xr:uid="{00000000-0005-0000-0000-0000C1110000}"/>
    <cellStyle name="NormalBordered 3 3" xfId="4545" xr:uid="{00000000-0005-0000-0000-0000C2110000}"/>
    <cellStyle name="NormalBordered 4" xfId="4546" xr:uid="{00000000-0005-0000-0000-0000C3110000}"/>
    <cellStyle name="NormalBordered 5" xfId="4547" xr:uid="{00000000-0005-0000-0000-0000C4110000}"/>
    <cellStyle name="NormalBordered2" xfId="4548" xr:uid="{00000000-0005-0000-0000-0000C5110000}"/>
    <cellStyle name="NormalBordered2 2" xfId="4549" xr:uid="{00000000-0005-0000-0000-0000C6110000}"/>
    <cellStyle name="NormalBordered2 2 2" xfId="4550" xr:uid="{00000000-0005-0000-0000-0000C7110000}"/>
    <cellStyle name="NormalBordered2 2 3" xfId="4551" xr:uid="{00000000-0005-0000-0000-0000C8110000}"/>
    <cellStyle name="NormalBordered2 3" xfId="4552" xr:uid="{00000000-0005-0000-0000-0000C9110000}"/>
    <cellStyle name="NormalBordered2 3 2" xfId="4553" xr:uid="{00000000-0005-0000-0000-0000CA110000}"/>
    <cellStyle name="NormalBordered2 3 3" xfId="4554" xr:uid="{00000000-0005-0000-0000-0000CB110000}"/>
    <cellStyle name="NormalBordered2 4" xfId="4555" xr:uid="{00000000-0005-0000-0000-0000CC110000}"/>
    <cellStyle name="NormalBordered2 5" xfId="4556" xr:uid="{00000000-0005-0000-0000-0000CD110000}"/>
    <cellStyle name="NormalBorderedLeft" xfId="4557" xr:uid="{00000000-0005-0000-0000-0000CE110000}"/>
    <cellStyle name="NormalBorderedLeft 2" xfId="4558" xr:uid="{00000000-0005-0000-0000-0000CF110000}"/>
    <cellStyle name="NormalBorderedLeft 2 2" xfId="4559" xr:uid="{00000000-0005-0000-0000-0000D0110000}"/>
    <cellStyle name="NormalBorderedLeft 2 3" xfId="4560" xr:uid="{00000000-0005-0000-0000-0000D1110000}"/>
    <cellStyle name="NormalBorderedLeft 3" xfId="4561" xr:uid="{00000000-0005-0000-0000-0000D2110000}"/>
    <cellStyle name="NormalBorderedLeft 3 2" xfId="4562" xr:uid="{00000000-0005-0000-0000-0000D3110000}"/>
    <cellStyle name="NormalBorderedLeft 3 3" xfId="4563" xr:uid="{00000000-0005-0000-0000-0000D4110000}"/>
    <cellStyle name="NormalBorderedLeft 4" xfId="4564" xr:uid="{00000000-0005-0000-0000-0000D5110000}"/>
    <cellStyle name="NormalBorderedLeft 5" xfId="4565" xr:uid="{00000000-0005-0000-0000-0000D6110000}"/>
    <cellStyle name="NormalBorders" xfId="4566" xr:uid="{00000000-0005-0000-0000-0000D7110000}"/>
    <cellStyle name="NormalBorders 2" xfId="4567" xr:uid="{00000000-0005-0000-0000-0000D8110000}"/>
    <cellStyle name="NormalBorders 2 2" xfId="4568" xr:uid="{00000000-0005-0000-0000-0000D9110000}"/>
    <cellStyle name="NormalBorders 2 3" xfId="4569" xr:uid="{00000000-0005-0000-0000-0000DA110000}"/>
    <cellStyle name="NormalBorders 3" xfId="4570" xr:uid="{00000000-0005-0000-0000-0000DB110000}"/>
    <cellStyle name="NormalBorders 3 2" xfId="4571" xr:uid="{00000000-0005-0000-0000-0000DC110000}"/>
    <cellStyle name="NormalBorders 3 3" xfId="4572" xr:uid="{00000000-0005-0000-0000-0000DD110000}"/>
    <cellStyle name="NormalBorders 4" xfId="4573" xr:uid="{00000000-0005-0000-0000-0000DE110000}"/>
    <cellStyle name="NormalBorders 5" xfId="4574" xr:uid="{00000000-0005-0000-0000-0000DF110000}"/>
    <cellStyle name="NormalCentered" xfId="4575" xr:uid="{00000000-0005-0000-0000-0000E0110000}"/>
    <cellStyle name="NormalCenterWrap" xfId="4576" xr:uid="{00000000-0005-0000-0000-0000E1110000}"/>
    <cellStyle name="NormalCurrency" xfId="4577" xr:uid="{00000000-0005-0000-0000-0000E2110000}"/>
    <cellStyle name="NormalDate" xfId="4578" xr:uid="{00000000-0005-0000-0000-0000E3110000}"/>
    <cellStyle name="NormalDoubleUnder" xfId="4579" xr:uid="{00000000-0005-0000-0000-0000E4110000}"/>
    <cellStyle name="Normale_combined_01-03_17.4" xfId="4580" xr:uid="{00000000-0005-0000-0000-0000E5110000}"/>
    <cellStyle name="NormalGB" xfId="4581" xr:uid="{00000000-0005-0000-0000-0000E6110000}"/>
    <cellStyle name="NormalGeneral" xfId="4582" xr:uid="{00000000-0005-0000-0000-0000E7110000}"/>
    <cellStyle name="NormalIndent" xfId="4583" xr:uid="{00000000-0005-0000-0000-0000E8110000}"/>
    <cellStyle name="NormalIndent2" xfId="4584" xr:uid="{00000000-0005-0000-0000-0000E9110000}"/>
    <cellStyle name="NormalIndent4" xfId="4585" xr:uid="{00000000-0005-0000-0000-0000EA110000}"/>
    <cellStyle name="NormalIndent6" xfId="4586" xr:uid="{00000000-0005-0000-0000-0000EB110000}"/>
    <cellStyle name="NormalIndent6 2" xfId="4587" xr:uid="{00000000-0005-0000-0000-0000EC110000}"/>
    <cellStyle name="NormalIndent6 2 2" xfId="4588" xr:uid="{00000000-0005-0000-0000-0000ED110000}"/>
    <cellStyle name="NormalJustifyWrap" xfId="4589" xr:uid="{00000000-0005-0000-0000-0000EE110000}"/>
    <cellStyle name="NormalNoDecimals" xfId="4590" xr:uid="{00000000-0005-0000-0000-0000EF110000}"/>
    <cellStyle name="NormalPercent2Places" xfId="4591" xr:uid="{00000000-0005-0000-0000-0000F0110000}"/>
    <cellStyle name="NormalPercent2Places 2" xfId="4592" xr:uid="{00000000-0005-0000-0000-0000F1110000}"/>
    <cellStyle name="NormalPercent2Places 2 2" xfId="4593" xr:uid="{00000000-0005-0000-0000-0000F2110000}"/>
    <cellStyle name="NormalPercent2Places 2 3" xfId="4594" xr:uid="{00000000-0005-0000-0000-0000F3110000}"/>
    <cellStyle name="NormalPercent2Places 3" xfId="4595" xr:uid="{00000000-0005-0000-0000-0000F4110000}"/>
    <cellStyle name="NormalPercent2Places 3 2" xfId="4596" xr:uid="{00000000-0005-0000-0000-0000F5110000}"/>
    <cellStyle name="NormalPercent2Places 3 3" xfId="4597" xr:uid="{00000000-0005-0000-0000-0000F6110000}"/>
    <cellStyle name="NormalPercent2Places 4" xfId="4598" xr:uid="{00000000-0005-0000-0000-0000F7110000}"/>
    <cellStyle name="NormalPercentage" xfId="4599" xr:uid="{00000000-0005-0000-0000-0000F8110000}"/>
    <cellStyle name="NormalRed" xfId="4600" xr:uid="{00000000-0005-0000-0000-0000F9110000}"/>
    <cellStyle name="NormalRed 2" xfId="4601" xr:uid="{00000000-0005-0000-0000-0000FA110000}"/>
    <cellStyle name="NormalRed 2 2" xfId="4602" xr:uid="{00000000-0005-0000-0000-0000FB110000}"/>
    <cellStyle name="NormalRed 2 3" xfId="4603" xr:uid="{00000000-0005-0000-0000-0000FC110000}"/>
    <cellStyle name="NormalRed 3" xfId="4604" xr:uid="{00000000-0005-0000-0000-0000FD110000}"/>
    <cellStyle name="NormalRed 3 2" xfId="4605" xr:uid="{00000000-0005-0000-0000-0000FE110000}"/>
    <cellStyle name="NormalRed 3 3" xfId="4606" xr:uid="{00000000-0005-0000-0000-0000FF110000}"/>
    <cellStyle name="NormalRed 4" xfId="4607" xr:uid="{00000000-0005-0000-0000-000000120000}"/>
    <cellStyle name="NormalRed 5" xfId="4608" xr:uid="{00000000-0005-0000-0000-000001120000}"/>
    <cellStyle name="NormalShaded" xfId="4609" xr:uid="{00000000-0005-0000-0000-000002120000}"/>
    <cellStyle name="NormalShadedCentered" xfId="4610" xr:uid="{00000000-0005-0000-0000-000003120000}"/>
    <cellStyle name="NormalSmall" xfId="4611" xr:uid="{00000000-0005-0000-0000-000004120000}"/>
    <cellStyle name="NormalTotals" xfId="4612" xr:uid="{00000000-0005-0000-0000-000005120000}"/>
    <cellStyle name="NormalUnderline" xfId="4613" xr:uid="{00000000-0005-0000-0000-000006120000}"/>
    <cellStyle name="NormalUnderline 2" xfId="4614" xr:uid="{00000000-0005-0000-0000-000007120000}"/>
    <cellStyle name="NormalUnderline 2 2" xfId="4615" xr:uid="{00000000-0005-0000-0000-000008120000}"/>
    <cellStyle name="NormalUnderline 2 3" xfId="4616" xr:uid="{00000000-0005-0000-0000-000009120000}"/>
    <cellStyle name="NormalUnderline 3" xfId="4617" xr:uid="{00000000-0005-0000-0000-00000A120000}"/>
    <cellStyle name="NormalUnderline 3 2" xfId="4618" xr:uid="{00000000-0005-0000-0000-00000B120000}"/>
    <cellStyle name="NormalUnderline 3 3" xfId="4619" xr:uid="{00000000-0005-0000-0000-00000C120000}"/>
    <cellStyle name="NormalUnderline 4" xfId="4620" xr:uid="{00000000-0005-0000-0000-00000D120000}"/>
    <cellStyle name="NormalUnderline 4 2" xfId="4621" xr:uid="{00000000-0005-0000-0000-00000E120000}"/>
    <cellStyle name="NormalUnderline 4 3" xfId="4622" xr:uid="{00000000-0005-0000-0000-00000F120000}"/>
    <cellStyle name="NormalUnderline 5" xfId="4623" xr:uid="{00000000-0005-0000-0000-000010120000}"/>
    <cellStyle name="NormalUnprotected" xfId="4624" xr:uid="{00000000-0005-0000-0000-000011120000}"/>
    <cellStyle name="normální_Majetek Šternberk 2000" xfId="4625" xr:uid="{00000000-0005-0000-0000-000012120000}"/>
    <cellStyle name="NotCalced" xfId="4626" xr:uid="{00000000-0005-0000-0000-000013120000}"/>
    <cellStyle name="Note 2" xfId="4627" xr:uid="{00000000-0005-0000-0000-000014120000}"/>
    <cellStyle name="NotInput" xfId="4628" xr:uid="{00000000-0005-0000-0000-000015120000}"/>
    <cellStyle name="Number" xfId="4629" xr:uid="{00000000-0005-0000-0000-000016120000}"/>
    <cellStyle name="Numbers" xfId="4630" xr:uid="{00000000-0005-0000-0000-000017120000}"/>
    <cellStyle name="Numbers - Bold" xfId="4631" xr:uid="{00000000-0005-0000-0000-000018120000}"/>
    <cellStyle name="Œ…‹æØ‚è [0.00]_!!!GO" xfId="4632" xr:uid="{00000000-0005-0000-0000-000019120000}"/>
    <cellStyle name="Œ…‹æØ‚è_!!!GO" xfId="4633" xr:uid="{00000000-0005-0000-0000-00001A120000}"/>
    <cellStyle name="onedec" xfId="4634" xr:uid="{00000000-0005-0000-0000-00001B120000}"/>
    <cellStyle name="OScommands" xfId="4635" xr:uid="{00000000-0005-0000-0000-00001C120000}"/>
    <cellStyle name="Output 2" xfId="4636" xr:uid="{00000000-0005-0000-0000-00001D120000}"/>
    <cellStyle name="Output Amounts" xfId="4637" xr:uid="{00000000-0005-0000-0000-00001E120000}"/>
    <cellStyle name="Output Column Headings" xfId="4638" xr:uid="{00000000-0005-0000-0000-00001F120000}"/>
    <cellStyle name="Output Line Items" xfId="4639" xr:uid="{00000000-0005-0000-0000-000020120000}"/>
    <cellStyle name="Output Line Items 2" xfId="4640" xr:uid="{00000000-0005-0000-0000-000021120000}"/>
    <cellStyle name="Output Line Items 2 2" xfId="4641" xr:uid="{00000000-0005-0000-0000-000022120000}"/>
    <cellStyle name="Output Line Items 3" xfId="4642" xr:uid="{00000000-0005-0000-0000-000023120000}"/>
    <cellStyle name="Output Report Heading" xfId="4643" xr:uid="{00000000-0005-0000-0000-000024120000}"/>
    <cellStyle name="Output Report Title" xfId="4644" xr:uid="{00000000-0005-0000-0000-000025120000}"/>
    <cellStyle name="Overskrift" xfId="4645" xr:uid="{00000000-0005-0000-0000-000026120000}"/>
    <cellStyle name="Overskrift 2" xfId="4646" xr:uid="{00000000-0005-0000-0000-000027120000}"/>
    <cellStyle name="Page Heading Large" xfId="4647" xr:uid="{00000000-0005-0000-0000-000028120000}"/>
    <cellStyle name="Page Heading Small" xfId="4648" xr:uid="{00000000-0005-0000-0000-000029120000}"/>
    <cellStyle name="Page Number" xfId="4649" xr:uid="{00000000-0005-0000-0000-00002A120000}"/>
    <cellStyle name="PageSubTitle" xfId="4650" xr:uid="{00000000-0005-0000-0000-00002B120000}"/>
    <cellStyle name="PageTitle" xfId="4651" xr:uid="{00000000-0005-0000-0000-00002C120000}"/>
    <cellStyle name="paint" xfId="4652" xr:uid="{00000000-0005-0000-0000-00002D120000}"/>
    <cellStyle name="pb_page_heading_LS" xfId="4653" xr:uid="{00000000-0005-0000-0000-00002E120000}"/>
    <cellStyle name="pe" xfId="4654" xr:uid="{00000000-0005-0000-0000-00002F120000}"/>
    <cellStyle name="PEG" xfId="4655" xr:uid="{00000000-0005-0000-0000-000030120000}"/>
    <cellStyle name="per.style" xfId="4656" xr:uid="{00000000-0005-0000-0000-000031120000}"/>
    <cellStyle name="Percen - Style5" xfId="4657" xr:uid="{00000000-0005-0000-0000-000032120000}"/>
    <cellStyle name="Percent %" xfId="4658" xr:uid="{00000000-0005-0000-0000-000033120000}"/>
    <cellStyle name="Percent (1)" xfId="4659" xr:uid="{00000000-0005-0000-0000-000034120000}"/>
    <cellStyle name="Percent [0]" xfId="4660" xr:uid="{00000000-0005-0000-0000-000035120000}"/>
    <cellStyle name="Percent [00]" xfId="4661" xr:uid="{00000000-0005-0000-0000-000036120000}"/>
    <cellStyle name="Percent [1]" xfId="4662" xr:uid="{00000000-0005-0000-0000-000037120000}"/>
    <cellStyle name="Percent [2]" xfId="4663" xr:uid="{00000000-0005-0000-0000-000038120000}"/>
    <cellStyle name="Percent 0%" xfId="4664" xr:uid="{00000000-0005-0000-0000-000039120000}"/>
    <cellStyle name="Percent 0.0%" xfId="4665" xr:uid="{00000000-0005-0000-0000-00003A120000}"/>
    <cellStyle name="Percent 0.00%" xfId="4666" xr:uid="{00000000-0005-0000-0000-00003B120000}"/>
    <cellStyle name="Percent 2" xfId="4667" xr:uid="{00000000-0005-0000-0000-00003C120000}"/>
    <cellStyle name="Percent 2 2" xfId="4668" xr:uid="{00000000-0005-0000-0000-00003D120000}"/>
    <cellStyle name="Percent 2 3" xfId="4669" xr:uid="{00000000-0005-0000-0000-00003E120000}"/>
    <cellStyle name="Percent 2 4" xfId="4670" xr:uid="{00000000-0005-0000-0000-00003F120000}"/>
    <cellStyle name="Percent 3" xfId="4671" xr:uid="{00000000-0005-0000-0000-000040120000}"/>
    <cellStyle name="Percent 4" xfId="4672" xr:uid="{00000000-0005-0000-0000-000041120000}"/>
    <cellStyle name="Percent 5" xfId="4673" xr:uid="{00000000-0005-0000-0000-000042120000}"/>
    <cellStyle name="Percent 6" xfId="4674" xr:uid="{00000000-0005-0000-0000-000043120000}"/>
    <cellStyle name="Percent 7" xfId="4675" xr:uid="{00000000-0005-0000-0000-000044120000}"/>
    <cellStyle name="Percent 8" xfId="4676" xr:uid="{00000000-0005-0000-0000-000045120000}"/>
    <cellStyle name="Percent Hard" xfId="4677" xr:uid="{00000000-0005-0000-0000-000046120000}"/>
    <cellStyle name="Percent1" xfId="4678" xr:uid="{00000000-0005-0000-0000-000047120000}"/>
    <cellStyle name="Percent2" xfId="4679" xr:uid="{00000000-0005-0000-0000-000048120000}"/>
    <cellStyle name="Percent6Places" xfId="4680" xr:uid="{00000000-0005-0000-0000-000049120000}"/>
    <cellStyle name="Percentage" xfId="4681" xr:uid="{00000000-0005-0000-0000-00004A120000}"/>
    <cellStyle name="PercentDash0" xfId="4682" xr:uid="{00000000-0005-0000-0000-00004B120000}"/>
    <cellStyle name="PercentNoDash" xfId="4683" xr:uid="{00000000-0005-0000-0000-00004C120000}"/>
    <cellStyle name="PercentOr1" xfId="4684" xr:uid="{00000000-0005-0000-0000-00004D120000}"/>
    <cellStyle name="PercentOr1 2" xfId="4685" xr:uid="{00000000-0005-0000-0000-00004E120000}"/>
    <cellStyle name="PercentOr1 2 2" xfId="4686" xr:uid="{00000000-0005-0000-0000-00004F120000}"/>
    <cellStyle name="PercentOr1 2 3" xfId="4687" xr:uid="{00000000-0005-0000-0000-000050120000}"/>
    <cellStyle name="PercentOr1 3" xfId="4688" xr:uid="{00000000-0005-0000-0000-000051120000}"/>
    <cellStyle name="PercentOr1 3 2" xfId="4689" xr:uid="{00000000-0005-0000-0000-000052120000}"/>
    <cellStyle name="PercentOr1 3 3" xfId="4690" xr:uid="{00000000-0005-0000-0000-000053120000}"/>
    <cellStyle name="PercentOr1 4" xfId="4691" xr:uid="{00000000-0005-0000-0000-000054120000}"/>
    <cellStyle name="PercentShaded" xfId="4692" xr:uid="{00000000-0005-0000-0000-000055120000}"/>
    <cellStyle name="PercentShaded 2" xfId="4693" xr:uid="{00000000-0005-0000-0000-000056120000}"/>
    <cellStyle name="PercentShaded 2 2" xfId="4694" xr:uid="{00000000-0005-0000-0000-000057120000}"/>
    <cellStyle name="PercentShaded 2 3" xfId="4695" xr:uid="{00000000-0005-0000-0000-000058120000}"/>
    <cellStyle name="PercentShaded 3" xfId="4696" xr:uid="{00000000-0005-0000-0000-000059120000}"/>
    <cellStyle name="PercentShaded 3 2" xfId="4697" xr:uid="{00000000-0005-0000-0000-00005A120000}"/>
    <cellStyle name="PercentShaded 3 3" xfId="4698" xr:uid="{00000000-0005-0000-0000-00005B120000}"/>
    <cellStyle name="PercentShaded 4" xfId="4699" xr:uid="{00000000-0005-0000-0000-00005C120000}"/>
    <cellStyle name="PercentShaded 5" xfId="4700" xr:uid="{00000000-0005-0000-0000-00005D120000}"/>
    <cellStyle name="PercentText1" xfId="4701" xr:uid="{00000000-0005-0000-0000-00005E120000}"/>
    <cellStyle name="PercentText2" xfId="4702" xr:uid="{00000000-0005-0000-0000-00005F120000}"/>
    <cellStyle name="PercentTotals" xfId="4703" xr:uid="{00000000-0005-0000-0000-000060120000}"/>
    <cellStyle name="percnet" xfId="4704" xr:uid="{00000000-0005-0000-0000-000061120000}"/>
    <cellStyle name="Periods" xfId="4705" xr:uid="{00000000-0005-0000-0000-000062120000}"/>
    <cellStyle name="PillarData" xfId="4706" xr:uid="{00000000-0005-0000-0000-000063120000}"/>
    <cellStyle name="PillarHeading" xfId="4707" xr:uid="{00000000-0005-0000-0000-000064120000}"/>
    <cellStyle name="PillarText" xfId="4708" xr:uid="{00000000-0005-0000-0000-000065120000}"/>
    <cellStyle name="PillarTotal" xfId="4709" xr:uid="{00000000-0005-0000-0000-000066120000}"/>
    <cellStyle name="Porcentual_CANAL-12" xfId="4710" xr:uid="{00000000-0005-0000-0000-000067120000}"/>
    <cellStyle name="Pound" xfId="4711" xr:uid="{00000000-0005-0000-0000-000068120000}"/>
    <cellStyle name="Pourcentage_pldt" xfId="4712" xr:uid="{00000000-0005-0000-0000-000069120000}"/>
    <cellStyle name="PrePop Currency (0)" xfId="4713" xr:uid="{00000000-0005-0000-0000-00006A120000}"/>
    <cellStyle name="PrePop Currency (2)" xfId="4714" xr:uid="{00000000-0005-0000-0000-00006B120000}"/>
    <cellStyle name="PrePop Units (0)" xfId="4715" xr:uid="{00000000-0005-0000-0000-00006C120000}"/>
    <cellStyle name="PrePop Units (1)" xfId="4716" xr:uid="{00000000-0005-0000-0000-00006D120000}"/>
    <cellStyle name="PrePop Units (2)" xfId="4717" xr:uid="{00000000-0005-0000-0000-00006E120000}"/>
    <cellStyle name="price" xfId="4718" xr:uid="{00000000-0005-0000-0000-00006F120000}"/>
    <cellStyle name="price 2" xfId="4719" xr:uid="{00000000-0005-0000-0000-000070120000}"/>
    <cellStyle name="price 2 2" xfId="4720" xr:uid="{00000000-0005-0000-0000-000071120000}"/>
    <cellStyle name="price 2 3" xfId="4721" xr:uid="{00000000-0005-0000-0000-000072120000}"/>
    <cellStyle name="price 3" xfId="4722" xr:uid="{00000000-0005-0000-0000-000073120000}"/>
    <cellStyle name="price 3 2" xfId="4723" xr:uid="{00000000-0005-0000-0000-000074120000}"/>
    <cellStyle name="price 3 3" xfId="4724" xr:uid="{00000000-0005-0000-0000-000075120000}"/>
    <cellStyle name="price 4" xfId="4725" xr:uid="{00000000-0005-0000-0000-000076120000}"/>
    <cellStyle name="pricing" xfId="4726" xr:uid="{00000000-0005-0000-0000-000077120000}"/>
    <cellStyle name="prin" xfId="4727" xr:uid="{00000000-0005-0000-0000-000078120000}"/>
    <cellStyle name="PS_Deptls" xfId="4728" xr:uid="{00000000-0005-0000-0000-000079120000}"/>
    <cellStyle name="PSChar" xfId="4729" xr:uid="{00000000-0005-0000-0000-00007A120000}"/>
    <cellStyle name="PSDate" xfId="4730" xr:uid="{00000000-0005-0000-0000-00007B120000}"/>
    <cellStyle name="PSDec" xfId="4731" xr:uid="{00000000-0005-0000-0000-00007C120000}"/>
    <cellStyle name="PSDetail" xfId="4732" xr:uid="{00000000-0005-0000-0000-00007D120000}"/>
    <cellStyle name="PSHeading" xfId="4733" xr:uid="{00000000-0005-0000-0000-00007E120000}"/>
    <cellStyle name="PSInt" xfId="4734" xr:uid="{00000000-0005-0000-0000-00007F120000}"/>
    <cellStyle name="PSREPORT" xfId="4735" xr:uid="{00000000-0005-0000-0000-000080120000}"/>
    <cellStyle name="PSSpacer" xfId="4736" xr:uid="{00000000-0005-0000-0000-000081120000}"/>
    <cellStyle name="q" xfId="4737" xr:uid="{00000000-0005-0000-0000-000082120000}"/>
    <cellStyle name="q_Assembled Workforce_Template" xfId="4738" xr:uid="{00000000-0005-0000-0000-000083120000}"/>
    <cellStyle name="q_Assembled Workforce_Template_DNPIMS-082704" xfId="4739" xr:uid="{00000000-0005-0000-0000-000084120000}"/>
    <cellStyle name="q_Assembled Workforce_Template_DNPIMS-090104" xfId="4740" xr:uid="{00000000-0005-0000-0000-000085120000}"/>
    <cellStyle name="q_Assembled Workforce_Template_DNPIMS-090104_FFr_PPA 2004.10.28" xfId="4741" xr:uid="{00000000-0005-0000-0000-000086120000}"/>
    <cellStyle name="q_Assembled Workforce_Template_DNPIMS-090104_Kotaro's Model v60" xfId="4742" xr:uid="{00000000-0005-0000-0000-000087120000}"/>
    <cellStyle name="q_Assembled Workforce_Template_DNPIMS-090104_Kotaro's Model v60_DCNDB 2005.01.26ver-2" xfId="4743" xr:uid="{00000000-0005-0000-0000-000088120000}"/>
    <cellStyle name="q_Assembled Workforce_Template_DNPIMS-090104_Kotaro's Model v60_EVS PPA v12" xfId="4744" xr:uid="{00000000-0005-0000-0000-000089120000}"/>
    <cellStyle name="q_Assembled Workforce_Template_DNPIMS-090104_Kotaro's Model v60_EVS PPA v13" xfId="4745" xr:uid="{00000000-0005-0000-0000-00008A120000}"/>
    <cellStyle name="q_Assembled Workforce_Template_DNPIMS-090104_Kotaro's Model v60_EVS PPA v14" xfId="4746" xr:uid="{00000000-0005-0000-0000-00008B120000}"/>
    <cellStyle name="q_Assembled Workforce_Template_DNPIMS-090104_Kotaro's Model v60_EVS PPA v16_PeterEdits" xfId="4747" xr:uid="{00000000-0005-0000-0000-00008C120000}"/>
    <cellStyle name="q_Assembled Workforce_Template_DNPIMS-090104_Kotaro's Model v60_EVS PPA v18" xfId="4748" xr:uid="{00000000-0005-0000-0000-00008D120000}"/>
    <cellStyle name="q_Assembled Workforce_Template_DNPIMS-090104_Kotaro's Model v60_SPLN PPA 2005.02.03" xfId="4749" xr:uid="{00000000-0005-0000-0000-00008E120000}"/>
    <cellStyle name="q_Assembled Workforce_Template_DNPIMS-090104_Kotaro's Model v60_SPLN PPA 2005.02.15" xfId="4750" xr:uid="{00000000-0005-0000-0000-00008F120000}"/>
    <cellStyle name="q_Assembled Workforce_Template_DNPIMS-090104_Kotaro's Model v60_SPLN PPA 2005.02.21" xfId="4751" xr:uid="{00000000-0005-0000-0000-000090120000}"/>
    <cellStyle name="q_Assembled Workforce_Template_DNPIMS-090104_Kotaro's Model v60_SPLN PPA 2005.03.15" xfId="4752" xr:uid="{00000000-0005-0000-0000-000091120000}"/>
    <cellStyle name="q_Assembled Workforce_Template_DNPIMS-090104_WP&gt;&gt;" xfId="4753" xr:uid="{00000000-0005-0000-0000-000092120000}"/>
    <cellStyle name="q_Assembled Workforce_Template_DNPIMS-090104_WP&gt;&gt;_DCNDB 2005.01.26ver-2" xfId="4754" xr:uid="{00000000-0005-0000-0000-000093120000}"/>
    <cellStyle name="q_Assembled Workforce_Template_DNPIMS-090104_WP&gt;&gt;_EVS PPA v12" xfId="4755" xr:uid="{00000000-0005-0000-0000-000094120000}"/>
    <cellStyle name="q_Assembled Workforce_Template_DNPIMS-090104_WP&gt;&gt;_EVS PPA v13" xfId="4756" xr:uid="{00000000-0005-0000-0000-000095120000}"/>
    <cellStyle name="q_Assembled Workforce_Template_DNPIMS-090104_WP&gt;&gt;_EVS PPA v14" xfId="4757" xr:uid="{00000000-0005-0000-0000-000096120000}"/>
    <cellStyle name="q_Assembled Workforce_Template_DNPIMS-090104_WP&gt;&gt;_EVS PPA v16_PeterEdits" xfId="4758" xr:uid="{00000000-0005-0000-0000-000097120000}"/>
    <cellStyle name="q_Assembled Workforce_Template_DNPIMS-090104_WP&gt;&gt;_EVS PPA v18" xfId="4759" xr:uid="{00000000-0005-0000-0000-000098120000}"/>
    <cellStyle name="q_Assembled Workforce_Template_DNPIMS-090104_WP&gt;&gt;_SPLN PPA 2005.02.03" xfId="4760" xr:uid="{00000000-0005-0000-0000-000099120000}"/>
    <cellStyle name="q_Assembled Workforce_Template_DNPIMS-090104_WP&gt;&gt;_SPLN PPA 2005.02.15" xfId="4761" xr:uid="{00000000-0005-0000-0000-00009A120000}"/>
    <cellStyle name="q_Assembled Workforce_Template_DNPIMS-090104_WP&gt;&gt;_SPLN PPA 2005.02.21" xfId="4762" xr:uid="{00000000-0005-0000-0000-00009B120000}"/>
    <cellStyle name="q_Assembled Workforce_Template_DNPIMS-090104_WP&gt;&gt;_SPLN PPA 2005.03.15" xfId="4763" xr:uid="{00000000-0005-0000-0000-00009C120000}"/>
    <cellStyle name="q_Assembled Workforce_Template_DNPIMS-090204" xfId="4764" xr:uid="{00000000-0005-0000-0000-00009D120000}"/>
    <cellStyle name="q_Assembled Workforce_Template_DNPIMS-090204_FFr_PPA 2004.10.28" xfId="4765" xr:uid="{00000000-0005-0000-0000-00009E120000}"/>
    <cellStyle name="q_Assembled Workforce_Template_DNPIMS-090204_Kotaro's Model v60" xfId="4766" xr:uid="{00000000-0005-0000-0000-00009F120000}"/>
    <cellStyle name="q_Assembled Workforce_Template_DNPIMS-090204_Kotaro's Model v60_DCNDB 2005.01.26ver-2" xfId="4767" xr:uid="{00000000-0005-0000-0000-0000A0120000}"/>
    <cellStyle name="q_Assembled Workforce_Template_DNPIMS-090204_Kotaro's Model v60_EVS PPA v12" xfId="4768" xr:uid="{00000000-0005-0000-0000-0000A1120000}"/>
    <cellStyle name="q_Assembled Workforce_Template_DNPIMS-090204_Kotaro's Model v60_EVS PPA v13" xfId="4769" xr:uid="{00000000-0005-0000-0000-0000A2120000}"/>
    <cellStyle name="q_Assembled Workforce_Template_DNPIMS-090204_Kotaro's Model v60_EVS PPA v14" xfId="4770" xr:uid="{00000000-0005-0000-0000-0000A3120000}"/>
    <cellStyle name="q_Assembled Workforce_Template_DNPIMS-090204_Kotaro's Model v60_EVS PPA v16_PeterEdits" xfId="4771" xr:uid="{00000000-0005-0000-0000-0000A4120000}"/>
    <cellStyle name="q_Assembled Workforce_Template_DNPIMS-090204_Kotaro's Model v60_EVS PPA v18" xfId="4772" xr:uid="{00000000-0005-0000-0000-0000A5120000}"/>
    <cellStyle name="q_Assembled Workforce_Template_DNPIMS-090204_Kotaro's Model v60_SPLN PPA 2005.02.03" xfId="4773" xr:uid="{00000000-0005-0000-0000-0000A6120000}"/>
    <cellStyle name="q_Assembled Workforce_Template_DNPIMS-090204_Kotaro's Model v60_SPLN PPA 2005.02.15" xfId="4774" xr:uid="{00000000-0005-0000-0000-0000A7120000}"/>
    <cellStyle name="q_Assembled Workforce_Template_DNPIMS-090204_Kotaro's Model v60_SPLN PPA 2005.02.21" xfId="4775" xr:uid="{00000000-0005-0000-0000-0000A8120000}"/>
    <cellStyle name="q_Assembled Workforce_Template_DNPIMS-090204_Kotaro's Model v60_SPLN PPA 2005.03.15" xfId="4776" xr:uid="{00000000-0005-0000-0000-0000A9120000}"/>
    <cellStyle name="q_Assembled Workforce_Template_DNPIMS-090204_WP&gt;&gt;" xfId="4777" xr:uid="{00000000-0005-0000-0000-0000AA120000}"/>
    <cellStyle name="q_Assembled Workforce_Template_DNPIMS-090204_WP&gt;&gt;_DCNDB 2005.01.26ver-2" xfId="4778" xr:uid="{00000000-0005-0000-0000-0000AB120000}"/>
    <cellStyle name="q_Assembled Workforce_Template_DNPIMS-090204_WP&gt;&gt;_EVS PPA v12" xfId="4779" xr:uid="{00000000-0005-0000-0000-0000AC120000}"/>
    <cellStyle name="q_Assembled Workforce_Template_DNPIMS-090204_WP&gt;&gt;_EVS PPA v13" xfId="4780" xr:uid="{00000000-0005-0000-0000-0000AD120000}"/>
    <cellStyle name="q_Assembled Workforce_Template_DNPIMS-090204_WP&gt;&gt;_EVS PPA v14" xfId="4781" xr:uid="{00000000-0005-0000-0000-0000AE120000}"/>
    <cellStyle name="q_Assembled Workforce_Template_DNPIMS-090204_WP&gt;&gt;_EVS PPA v16_PeterEdits" xfId="4782" xr:uid="{00000000-0005-0000-0000-0000AF120000}"/>
    <cellStyle name="q_Assembled Workforce_Template_DNPIMS-090204_WP&gt;&gt;_EVS PPA v18" xfId="4783" xr:uid="{00000000-0005-0000-0000-0000B0120000}"/>
    <cellStyle name="q_Assembled Workforce_Template_DNPIMS-090204_WP&gt;&gt;_SPLN PPA 2005.02.03" xfId="4784" xr:uid="{00000000-0005-0000-0000-0000B1120000}"/>
    <cellStyle name="q_Assembled Workforce_Template_DNPIMS-090204_WP&gt;&gt;_SPLN PPA 2005.02.15" xfId="4785" xr:uid="{00000000-0005-0000-0000-0000B2120000}"/>
    <cellStyle name="q_Assembled Workforce_Template_DNPIMS-090204_WP&gt;&gt;_SPLN PPA 2005.02.21" xfId="4786" xr:uid="{00000000-0005-0000-0000-0000B3120000}"/>
    <cellStyle name="q_Assembled Workforce_Template_DNPIMS-090204_WP&gt;&gt;_SPLN PPA 2005.03.15" xfId="4787" xr:uid="{00000000-0005-0000-0000-0000B4120000}"/>
    <cellStyle name="q_Assembled Workforce_Template_DNPIMS-091304 (AWF analysis added)" xfId="4788" xr:uid="{00000000-0005-0000-0000-0000B5120000}"/>
    <cellStyle name="q_Assembled Workforce_Template_DNPIMS-091304 (AWF analysis added)_FFr_PPA 2004.10.28" xfId="4789" xr:uid="{00000000-0005-0000-0000-0000B6120000}"/>
    <cellStyle name="q_Assembled Workforce_Template_DNPIMS-091304 (AWF analysis added)_Kotaro's Model v60" xfId="4790" xr:uid="{00000000-0005-0000-0000-0000B7120000}"/>
    <cellStyle name="q_Assembled Workforce_Template_DNPIMS-091304 (AWF analysis added)_Kotaro's Model v60_DCNDB 2005.01.26ver-2" xfId="4791" xr:uid="{00000000-0005-0000-0000-0000B8120000}"/>
    <cellStyle name="q_Assembled Workforce_Template_DNPIMS-091304 (AWF analysis added)_Kotaro's Model v60_EVS PPA v12" xfId="4792" xr:uid="{00000000-0005-0000-0000-0000B9120000}"/>
    <cellStyle name="q_Assembled Workforce_Template_DNPIMS-091304 (AWF analysis added)_Kotaro's Model v60_EVS PPA v13" xfId="4793" xr:uid="{00000000-0005-0000-0000-0000BA120000}"/>
    <cellStyle name="q_Assembled Workforce_Template_DNPIMS-091304 (AWF analysis added)_Kotaro's Model v60_EVS PPA v14" xfId="4794" xr:uid="{00000000-0005-0000-0000-0000BB120000}"/>
    <cellStyle name="q_Assembled Workforce_Template_DNPIMS-091304 (AWF analysis added)_Kotaro's Model v60_EVS PPA v16_PeterEdits" xfId="4795" xr:uid="{00000000-0005-0000-0000-0000BC120000}"/>
    <cellStyle name="q_Assembled Workforce_Template_DNPIMS-091304 (AWF analysis added)_Kotaro's Model v60_EVS PPA v18" xfId="4796" xr:uid="{00000000-0005-0000-0000-0000BD120000}"/>
    <cellStyle name="q_Assembled Workforce_Template_DNPIMS-091304 (AWF analysis added)_Kotaro's Model v60_SPLN PPA 2005.02.03" xfId="4797" xr:uid="{00000000-0005-0000-0000-0000BE120000}"/>
    <cellStyle name="q_Assembled Workforce_Template_DNPIMS-091304 (AWF analysis added)_Kotaro's Model v60_SPLN PPA 2005.02.15" xfId="4798" xr:uid="{00000000-0005-0000-0000-0000BF120000}"/>
    <cellStyle name="q_Assembled Workforce_Template_DNPIMS-091304 (AWF analysis added)_Kotaro's Model v60_SPLN PPA 2005.02.21" xfId="4799" xr:uid="{00000000-0005-0000-0000-0000C0120000}"/>
    <cellStyle name="q_Assembled Workforce_Template_DNPIMS-091304 (AWF analysis added)_Kotaro's Model v60_SPLN PPA 2005.03.15" xfId="4800" xr:uid="{00000000-0005-0000-0000-0000C1120000}"/>
    <cellStyle name="q_Assembled Workforce_Template_DNPIMS-091304 (AWF analysis added)_WP&gt;&gt;" xfId="4801" xr:uid="{00000000-0005-0000-0000-0000C2120000}"/>
    <cellStyle name="q_Assembled Workforce_Template_DNPIMS-091304 (AWF analysis added)_WP&gt;&gt;_DCNDB 2005.01.26ver-2" xfId="4802" xr:uid="{00000000-0005-0000-0000-0000C3120000}"/>
    <cellStyle name="q_Assembled Workforce_Template_DNPIMS-091304 (AWF analysis added)_WP&gt;&gt;_EVS PPA v12" xfId="4803" xr:uid="{00000000-0005-0000-0000-0000C4120000}"/>
    <cellStyle name="q_Assembled Workforce_Template_DNPIMS-091304 (AWF analysis added)_WP&gt;&gt;_EVS PPA v13" xfId="4804" xr:uid="{00000000-0005-0000-0000-0000C5120000}"/>
    <cellStyle name="q_Assembled Workforce_Template_DNPIMS-091304 (AWF analysis added)_WP&gt;&gt;_EVS PPA v14" xfId="4805" xr:uid="{00000000-0005-0000-0000-0000C6120000}"/>
    <cellStyle name="q_Assembled Workforce_Template_DNPIMS-091304 (AWF analysis added)_WP&gt;&gt;_EVS PPA v16_PeterEdits" xfId="4806" xr:uid="{00000000-0005-0000-0000-0000C7120000}"/>
    <cellStyle name="q_Assembled Workforce_Template_DNPIMS-091304 (AWF analysis added)_WP&gt;&gt;_EVS PPA v18" xfId="4807" xr:uid="{00000000-0005-0000-0000-0000C8120000}"/>
    <cellStyle name="q_Assembled Workforce_Template_DNPIMS-091304 (AWF analysis added)_WP&gt;&gt;_SPLN PPA 2005.02.03" xfId="4808" xr:uid="{00000000-0005-0000-0000-0000C9120000}"/>
    <cellStyle name="q_Assembled Workforce_Template_DNPIMS-091304 (AWF analysis added)_WP&gt;&gt;_SPLN PPA 2005.02.15" xfId="4809" xr:uid="{00000000-0005-0000-0000-0000CA120000}"/>
    <cellStyle name="q_Assembled Workforce_Template_DNPIMS-091304 (AWF analysis added)_WP&gt;&gt;_SPLN PPA 2005.02.21" xfId="4810" xr:uid="{00000000-0005-0000-0000-0000CB120000}"/>
    <cellStyle name="q_Assembled Workforce_Template_DNPIMS-091304 (AWF analysis added)_WP&gt;&gt;_SPLN PPA 2005.03.15" xfId="4811" xr:uid="{00000000-0005-0000-0000-0000CC120000}"/>
    <cellStyle name="q_Assembled Workforce_Template_DNPIMS-091404" xfId="4812" xr:uid="{00000000-0005-0000-0000-0000CD120000}"/>
    <cellStyle name="q_Assembled Workforce_Template_DNPIMS-091404_FFr_PPA 2004.10.28" xfId="4813" xr:uid="{00000000-0005-0000-0000-0000CE120000}"/>
    <cellStyle name="q_Assembled Workforce_Template_DNPIMS-091404_Kotaro's Model v60" xfId="4814" xr:uid="{00000000-0005-0000-0000-0000CF120000}"/>
    <cellStyle name="q_Assembled Workforce_Template_DNPIMS-091404_Kotaro's Model v60_DCNDB 2005.01.26ver-2" xfId="4815" xr:uid="{00000000-0005-0000-0000-0000D0120000}"/>
    <cellStyle name="q_Assembled Workforce_Template_DNPIMS-091404_Kotaro's Model v60_EVS PPA v12" xfId="4816" xr:uid="{00000000-0005-0000-0000-0000D1120000}"/>
    <cellStyle name="q_Assembled Workforce_Template_DNPIMS-091404_Kotaro's Model v60_EVS PPA v13" xfId="4817" xr:uid="{00000000-0005-0000-0000-0000D2120000}"/>
    <cellStyle name="q_Assembled Workforce_Template_DNPIMS-091404_Kotaro's Model v60_EVS PPA v14" xfId="4818" xr:uid="{00000000-0005-0000-0000-0000D3120000}"/>
    <cellStyle name="q_Assembled Workforce_Template_DNPIMS-091404_Kotaro's Model v60_EVS PPA v16_PeterEdits" xfId="4819" xr:uid="{00000000-0005-0000-0000-0000D4120000}"/>
    <cellStyle name="q_Assembled Workforce_Template_DNPIMS-091404_Kotaro's Model v60_EVS PPA v18" xfId="4820" xr:uid="{00000000-0005-0000-0000-0000D5120000}"/>
    <cellStyle name="q_Assembled Workforce_Template_DNPIMS-091404_Kotaro's Model v60_SPLN PPA 2005.02.03" xfId="4821" xr:uid="{00000000-0005-0000-0000-0000D6120000}"/>
    <cellStyle name="q_Assembled Workforce_Template_DNPIMS-091404_Kotaro's Model v60_SPLN PPA 2005.02.15" xfId="4822" xr:uid="{00000000-0005-0000-0000-0000D7120000}"/>
    <cellStyle name="q_Assembled Workforce_Template_DNPIMS-091404_Kotaro's Model v60_SPLN PPA 2005.02.21" xfId="4823" xr:uid="{00000000-0005-0000-0000-0000D8120000}"/>
    <cellStyle name="q_Assembled Workforce_Template_DNPIMS-091404_Kotaro's Model v60_SPLN PPA 2005.03.15" xfId="4824" xr:uid="{00000000-0005-0000-0000-0000D9120000}"/>
    <cellStyle name="q_Assembled Workforce_Template_DNPIMS-091404_WP&gt;&gt;" xfId="4825" xr:uid="{00000000-0005-0000-0000-0000DA120000}"/>
    <cellStyle name="q_Assembled Workforce_Template_DNPIMS-091404_WP&gt;&gt;_DCNDB 2005.01.26ver-2" xfId="4826" xr:uid="{00000000-0005-0000-0000-0000DB120000}"/>
    <cellStyle name="q_Assembled Workforce_Template_DNPIMS-091404_WP&gt;&gt;_EVS PPA v12" xfId="4827" xr:uid="{00000000-0005-0000-0000-0000DC120000}"/>
    <cellStyle name="q_Assembled Workforce_Template_DNPIMS-091404_WP&gt;&gt;_EVS PPA v13" xfId="4828" xr:uid="{00000000-0005-0000-0000-0000DD120000}"/>
    <cellStyle name="q_Assembled Workforce_Template_DNPIMS-091404_WP&gt;&gt;_EVS PPA v14" xfId="4829" xr:uid="{00000000-0005-0000-0000-0000DE120000}"/>
    <cellStyle name="q_Assembled Workforce_Template_DNPIMS-091404_WP&gt;&gt;_EVS PPA v16_PeterEdits" xfId="4830" xr:uid="{00000000-0005-0000-0000-0000DF120000}"/>
    <cellStyle name="q_Assembled Workforce_Template_DNPIMS-091404_WP&gt;&gt;_EVS PPA v18" xfId="4831" xr:uid="{00000000-0005-0000-0000-0000E0120000}"/>
    <cellStyle name="q_Assembled Workforce_Template_DNPIMS-091404_WP&gt;&gt;_SPLN PPA 2005.02.03" xfId="4832" xr:uid="{00000000-0005-0000-0000-0000E1120000}"/>
    <cellStyle name="q_Assembled Workforce_Template_DNPIMS-091404_WP&gt;&gt;_SPLN PPA 2005.02.15" xfId="4833" xr:uid="{00000000-0005-0000-0000-0000E2120000}"/>
    <cellStyle name="q_Assembled Workforce_Template_DNPIMS-091404_WP&gt;&gt;_SPLN PPA 2005.02.21" xfId="4834" xr:uid="{00000000-0005-0000-0000-0000E3120000}"/>
    <cellStyle name="q_Assembled Workforce_Template_DNPIMS-091404_WP&gt;&gt;_SPLN PPA 2005.03.15" xfId="4835" xr:uid="{00000000-0005-0000-0000-0000E4120000}"/>
    <cellStyle name="q_Assembled Workforce_Template_DNPIMS-091604 (CR revised)" xfId="4836" xr:uid="{00000000-0005-0000-0000-0000E5120000}"/>
    <cellStyle name="q_Assembled Workforce_Template_DNPIMS-091604 (CR revised)_FFr_PPA 2004.10.28" xfId="4837" xr:uid="{00000000-0005-0000-0000-0000E6120000}"/>
    <cellStyle name="q_Assembled Workforce_Template_DNPIMS-091604 (CR revised)_Kotaro's Model v60" xfId="4838" xr:uid="{00000000-0005-0000-0000-0000E7120000}"/>
    <cellStyle name="q_Assembled Workforce_Template_DNPIMS-091604 (CR revised)_Kotaro's Model v60_DCNDB 2005.01.26ver-2" xfId="4839" xr:uid="{00000000-0005-0000-0000-0000E8120000}"/>
    <cellStyle name="q_Assembled Workforce_Template_DNPIMS-091604 (CR revised)_Kotaro's Model v60_EVS PPA v12" xfId="4840" xr:uid="{00000000-0005-0000-0000-0000E9120000}"/>
    <cellStyle name="q_Assembled Workforce_Template_DNPIMS-091604 (CR revised)_Kotaro's Model v60_EVS PPA v13" xfId="4841" xr:uid="{00000000-0005-0000-0000-0000EA120000}"/>
    <cellStyle name="q_Assembled Workforce_Template_DNPIMS-091604 (CR revised)_Kotaro's Model v60_EVS PPA v14" xfId="4842" xr:uid="{00000000-0005-0000-0000-0000EB120000}"/>
    <cellStyle name="q_Assembled Workforce_Template_DNPIMS-091604 (CR revised)_Kotaro's Model v60_EVS PPA v16_PeterEdits" xfId="4843" xr:uid="{00000000-0005-0000-0000-0000EC120000}"/>
    <cellStyle name="q_Assembled Workforce_Template_DNPIMS-091604 (CR revised)_Kotaro's Model v60_EVS PPA v18" xfId="4844" xr:uid="{00000000-0005-0000-0000-0000ED120000}"/>
    <cellStyle name="q_Assembled Workforce_Template_DNPIMS-091604 (CR revised)_Kotaro's Model v60_SPLN PPA 2005.02.03" xfId="4845" xr:uid="{00000000-0005-0000-0000-0000EE120000}"/>
    <cellStyle name="q_Assembled Workforce_Template_DNPIMS-091604 (CR revised)_Kotaro's Model v60_SPLN PPA 2005.02.15" xfId="4846" xr:uid="{00000000-0005-0000-0000-0000EF120000}"/>
    <cellStyle name="q_Assembled Workforce_Template_DNPIMS-091604 (CR revised)_Kotaro's Model v60_SPLN PPA 2005.02.21" xfId="4847" xr:uid="{00000000-0005-0000-0000-0000F0120000}"/>
    <cellStyle name="q_Assembled Workforce_Template_DNPIMS-091604 (CR revised)_Kotaro's Model v60_SPLN PPA 2005.03.15" xfId="4848" xr:uid="{00000000-0005-0000-0000-0000F1120000}"/>
    <cellStyle name="q_Assembled Workforce_Template_DNPIMS-091604 (CR revised)_WP&gt;&gt;" xfId="4849" xr:uid="{00000000-0005-0000-0000-0000F2120000}"/>
    <cellStyle name="q_Assembled Workforce_Template_DNPIMS-091604 (CR revised)_WP&gt;&gt;_DCNDB 2005.01.26ver-2" xfId="4850" xr:uid="{00000000-0005-0000-0000-0000F3120000}"/>
    <cellStyle name="q_Assembled Workforce_Template_DNPIMS-091604 (CR revised)_WP&gt;&gt;_EVS PPA v12" xfId="4851" xr:uid="{00000000-0005-0000-0000-0000F4120000}"/>
    <cellStyle name="q_Assembled Workforce_Template_DNPIMS-091604 (CR revised)_WP&gt;&gt;_EVS PPA v13" xfId="4852" xr:uid="{00000000-0005-0000-0000-0000F5120000}"/>
    <cellStyle name="q_Assembled Workforce_Template_DNPIMS-091604 (CR revised)_WP&gt;&gt;_EVS PPA v14" xfId="4853" xr:uid="{00000000-0005-0000-0000-0000F6120000}"/>
    <cellStyle name="q_Assembled Workforce_Template_DNPIMS-091604 (CR revised)_WP&gt;&gt;_EVS PPA v16_PeterEdits" xfId="4854" xr:uid="{00000000-0005-0000-0000-0000F7120000}"/>
    <cellStyle name="q_Assembled Workforce_Template_DNPIMS-091604 (CR revised)_WP&gt;&gt;_EVS PPA v18" xfId="4855" xr:uid="{00000000-0005-0000-0000-0000F8120000}"/>
    <cellStyle name="q_Assembled Workforce_Template_DNPIMS-091604 (CR revised)_WP&gt;&gt;_SPLN PPA 2005.02.03" xfId="4856" xr:uid="{00000000-0005-0000-0000-0000F9120000}"/>
    <cellStyle name="q_Assembled Workforce_Template_DNPIMS-091604 (CR revised)_WP&gt;&gt;_SPLN PPA 2005.02.15" xfId="4857" xr:uid="{00000000-0005-0000-0000-0000FA120000}"/>
    <cellStyle name="q_Assembled Workforce_Template_DNPIMS-091604 (CR revised)_WP&gt;&gt;_SPLN PPA 2005.02.21" xfId="4858" xr:uid="{00000000-0005-0000-0000-0000FB120000}"/>
    <cellStyle name="q_Assembled Workforce_Template_DNPIMS-091604 (CR revised)_WP&gt;&gt;_SPLN PPA 2005.03.15" xfId="4859" xr:uid="{00000000-0005-0000-0000-0000FC120000}"/>
    <cellStyle name="q_Assembled Workforce_Template_DNPIMS-092204" xfId="4860" xr:uid="{00000000-0005-0000-0000-0000FD120000}"/>
    <cellStyle name="q_Assembled Workforce_Template_DNPIMS-092204_FFr_PPA 2004.10.28" xfId="4861" xr:uid="{00000000-0005-0000-0000-0000FE120000}"/>
    <cellStyle name="q_Assembled Workforce_Template_DNPIMS-092204_Kotaro's Model v60" xfId="4862" xr:uid="{00000000-0005-0000-0000-0000FF120000}"/>
    <cellStyle name="q_Assembled Workforce_Template_DNPIMS-092204_Kotaro's Model v60_DCNDB 2005.01.26ver-2" xfId="4863" xr:uid="{00000000-0005-0000-0000-000000130000}"/>
    <cellStyle name="q_Assembled Workforce_Template_DNPIMS-092204_Kotaro's Model v60_EVS PPA v12" xfId="4864" xr:uid="{00000000-0005-0000-0000-000001130000}"/>
    <cellStyle name="q_Assembled Workforce_Template_DNPIMS-092204_Kotaro's Model v60_EVS PPA v13" xfId="4865" xr:uid="{00000000-0005-0000-0000-000002130000}"/>
    <cellStyle name="q_Assembled Workforce_Template_DNPIMS-092204_Kotaro's Model v60_EVS PPA v14" xfId="4866" xr:uid="{00000000-0005-0000-0000-000003130000}"/>
    <cellStyle name="q_Assembled Workforce_Template_DNPIMS-092204_Kotaro's Model v60_EVS PPA v16_PeterEdits" xfId="4867" xr:uid="{00000000-0005-0000-0000-000004130000}"/>
    <cellStyle name="q_Assembled Workforce_Template_DNPIMS-092204_Kotaro's Model v60_EVS PPA v18" xfId="4868" xr:uid="{00000000-0005-0000-0000-000005130000}"/>
    <cellStyle name="q_Assembled Workforce_Template_DNPIMS-092204_Kotaro's Model v60_SPLN PPA 2005.02.03" xfId="4869" xr:uid="{00000000-0005-0000-0000-000006130000}"/>
    <cellStyle name="q_Assembled Workforce_Template_DNPIMS-092204_Kotaro's Model v60_SPLN PPA 2005.02.15" xfId="4870" xr:uid="{00000000-0005-0000-0000-000007130000}"/>
    <cellStyle name="q_Assembled Workforce_Template_DNPIMS-092204_Kotaro's Model v60_SPLN PPA 2005.02.21" xfId="4871" xr:uid="{00000000-0005-0000-0000-000008130000}"/>
    <cellStyle name="q_Assembled Workforce_Template_DNPIMS-092204_Kotaro's Model v60_SPLN PPA 2005.03.15" xfId="4872" xr:uid="{00000000-0005-0000-0000-000009130000}"/>
    <cellStyle name="q_Assembled Workforce_Template_DNPIMS-092204_WP&gt;&gt;" xfId="4873" xr:uid="{00000000-0005-0000-0000-00000A130000}"/>
    <cellStyle name="q_Assembled Workforce_Template_DNPIMS-092204_WP&gt;&gt;_DCNDB 2005.01.26ver-2" xfId="4874" xr:uid="{00000000-0005-0000-0000-00000B130000}"/>
    <cellStyle name="q_Assembled Workforce_Template_DNPIMS-092204_WP&gt;&gt;_EVS PPA v12" xfId="4875" xr:uid="{00000000-0005-0000-0000-00000C130000}"/>
    <cellStyle name="q_Assembled Workforce_Template_DNPIMS-092204_WP&gt;&gt;_EVS PPA v13" xfId="4876" xr:uid="{00000000-0005-0000-0000-00000D130000}"/>
    <cellStyle name="q_Assembled Workforce_Template_DNPIMS-092204_WP&gt;&gt;_EVS PPA v14" xfId="4877" xr:uid="{00000000-0005-0000-0000-00000E130000}"/>
    <cellStyle name="q_Assembled Workforce_Template_DNPIMS-092204_WP&gt;&gt;_EVS PPA v16_PeterEdits" xfId="4878" xr:uid="{00000000-0005-0000-0000-00000F130000}"/>
    <cellStyle name="q_Assembled Workforce_Template_DNPIMS-092204_WP&gt;&gt;_EVS PPA v18" xfId="4879" xr:uid="{00000000-0005-0000-0000-000010130000}"/>
    <cellStyle name="q_Assembled Workforce_Template_DNPIMS-092204_WP&gt;&gt;_SPLN PPA 2005.02.03" xfId="4880" xr:uid="{00000000-0005-0000-0000-000011130000}"/>
    <cellStyle name="q_Assembled Workforce_Template_DNPIMS-092204_WP&gt;&gt;_SPLN PPA 2005.02.15" xfId="4881" xr:uid="{00000000-0005-0000-0000-000012130000}"/>
    <cellStyle name="q_Assembled Workforce_Template_DNPIMS-092204_WP&gt;&gt;_SPLN PPA 2005.02.21" xfId="4882" xr:uid="{00000000-0005-0000-0000-000013130000}"/>
    <cellStyle name="q_Assembled Workforce_Template_DNPIMS-092204_WP&gt;&gt;_SPLN PPA 2005.03.15" xfId="4883" xr:uid="{00000000-0005-0000-0000-000014130000}"/>
    <cellStyle name="q_Assembled Workforce_Template_DNPIMS-092304 (with ROTA calc sheet)" xfId="4884" xr:uid="{00000000-0005-0000-0000-000015130000}"/>
    <cellStyle name="q_Assembled Workforce_Template_DNPIMS-092304 (with ROTA calc sheet)_FFr_PPA 2004.10.28" xfId="4885" xr:uid="{00000000-0005-0000-0000-000016130000}"/>
    <cellStyle name="q_Assembled Workforce_Template_DNPIMS-092304 (with ROTA calc sheet)_Kotaro's Model v60" xfId="4886" xr:uid="{00000000-0005-0000-0000-000017130000}"/>
    <cellStyle name="q_Assembled Workforce_Template_DNPIMS-092304 (with ROTA calc sheet)_Kotaro's Model v60_DCNDB 2005.01.26ver-2" xfId="4887" xr:uid="{00000000-0005-0000-0000-000018130000}"/>
    <cellStyle name="q_Assembled Workforce_Template_DNPIMS-092304 (with ROTA calc sheet)_Kotaro's Model v60_EVS PPA v12" xfId="4888" xr:uid="{00000000-0005-0000-0000-000019130000}"/>
    <cellStyle name="q_Assembled Workforce_Template_DNPIMS-092304 (with ROTA calc sheet)_Kotaro's Model v60_EVS PPA v13" xfId="4889" xr:uid="{00000000-0005-0000-0000-00001A130000}"/>
    <cellStyle name="q_Assembled Workforce_Template_DNPIMS-092304 (with ROTA calc sheet)_Kotaro's Model v60_EVS PPA v14" xfId="4890" xr:uid="{00000000-0005-0000-0000-00001B130000}"/>
    <cellStyle name="q_Assembled Workforce_Template_DNPIMS-092304 (with ROTA calc sheet)_Kotaro's Model v60_EVS PPA v16_PeterEdits" xfId="4891" xr:uid="{00000000-0005-0000-0000-00001C130000}"/>
    <cellStyle name="q_Assembled Workforce_Template_DNPIMS-092304 (with ROTA calc sheet)_Kotaro's Model v60_EVS PPA v18" xfId="4892" xr:uid="{00000000-0005-0000-0000-00001D130000}"/>
    <cellStyle name="q_Assembled Workforce_Template_DNPIMS-092304 (with ROTA calc sheet)_Kotaro's Model v60_SPLN PPA 2005.02.03" xfId="4893" xr:uid="{00000000-0005-0000-0000-00001E130000}"/>
    <cellStyle name="q_Assembled Workforce_Template_DNPIMS-092304 (with ROTA calc sheet)_Kotaro's Model v60_SPLN PPA 2005.02.15" xfId="4894" xr:uid="{00000000-0005-0000-0000-00001F130000}"/>
    <cellStyle name="q_Assembled Workforce_Template_DNPIMS-092304 (with ROTA calc sheet)_Kotaro's Model v60_SPLN PPA 2005.02.21" xfId="4895" xr:uid="{00000000-0005-0000-0000-000020130000}"/>
    <cellStyle name="q_Assembled Workforce_Template_DNPIMS-092304 (with ROTA calc sheet)_Kotaro's Model v60_SPLN PPA 2005.03.15" xfId="4896" xr:uid="{00000000-0005-0000-0000-000021130000}"/>
    <cellStyle name="q_Assembled Workforce_Template_DNPIMS-092304 (with ROTA calc sheet)_WP&gt;&gt;" xfId="4897" xr:uid="{00000000-0005-0000-0000-000022130000}"/>
    <cellStyle name="q_Assembled Workforce_Template_DNPIMS-092304 (with ROTA calc sheet)_WP&gt;&gt;_DCNDB 2005.01.26ver-2" xfId="4898" xr:uid="{00000000-0005-0000-0000-000023130000}"/>
    <cellStyle name="q_Assembled Workforce_Template_DNPIMS-092304 (with ROTA calc sheet)_WP&gt;&gt;_EVS PPA v12" xfId="4899" xr:uid="{00000000-0005-0000-0000-000024130000}"/>
    <cellStyle name="q_Assembled Workforce_Template_DNPIMS-092304 (with ROTA calc sheet)_WP&gt;&gt;_EVS PPA v13" xfId="4900" xr:uid="{00000000-0005-0000-0000-000025130000}"/>
    <cellStyle name="q_Assembled Workforce_Template_DNPIMS-092304 (with ROTA calc sheet)_WP&gt;&gt;_EVS PPA v14" xfId="4901" xr:uid="{00000000-0005-0000-0000-000026130000}"/>
    <cellStyle name="q_Assembled Workforce_Template_DNPIMS-092304 (with ROTA calc sheet)_WP&gt;&gt;_EVS PPA v16_PeterEdits" xfId="4902" xr:uid="{00000000-0005-0000-0000-000027130000}"/>
    <cellStyle name="q_Assembled Workforce_Template_DNPIMS-092304 (with ROTA calc sheet)_WP&gt;&gt;_EVS PPA v18" xfId="4903" xr:uid="{00000000-0005-0000-0000-000028130000}"/>
    <cellStyle name="q_Assembled Workforce_Template_DNPIMS-092304 (with ROTA calc sheet)_WP&gt;&gt;_SPLN PPA 2005.02.03" xfId="4904" xr:uid="{00000000-0005-0000-0000-000029130000}"/>
    <cellStyle name="q_Assembled Workforce_Template_DNPIMS-092304 (with ROTA calc sheet)_WP&gt;&gt;_SPLN PPA 2005.02.15" xfId="4905" xr:uid="{00000000-0005-0000-0000-00002A130000}"/>
    <cellStyle name="q_Assembled Workforce_Template_DNPIMS-092304 (with ROTA calc sheet)_WP&gt;&gt;_SPLN PPA 2005.02.21" xfId="4906" xr:uid="{00000000-0005-0000-0000-00002B130000}"/>
    <cellStyle name="q_Assembled Workforce_Template_DNPIMS-092304 (with ROTA calc sheet)_WP&gt;&gt;_SPLN PPA 2005.03.15" xfId="4907" xr:uid="{00000000-0005-0000-0000-00002C130000}"/>
    <cellStyle name="q_Assembled Workforce_Template_FFr_PPA 2004.10.28" xfId="4908" xr:uid="{00000000-0005-0000-0000-00002D130000}"/>
    <cellStyle name="q_Assembled Workforce_Template_Kotaro's Model v60" xfId="4909" xr:uid="{00000000-0005-0000-0000-00002E130000}"/>
    <cellStyle name="q_Assembled Workforce_Template_Kotaro's Model v60_DCNDB 2005.01.26ver-2" xfId="4910" xr:uid="{00000000-0005-0000-0000-00002F130000}"/>
    <cellStyle name="q_Assembled Workforce_Template_Kotaro's Model v60_EVS PPA v12" xfId="4911" xr:uid="{00000000-0005-0000-0000-000030130000}"/>
    <cellStyle name="q_Assembled Workforce_Template_Kotaro's Model v60_EVS PPA v13" xfId="4912" xr:uid="{00000000-0005-0000-0000-000031130000}"/>
    <cellStyle name="q_Assembled Workforce_Template_Kotaro's Model v60_EVS PPA v14" xfId="4913" xr:uid="{00000000-0005-0000-0000-000032130000}"/>
    <cellStyle name="q_Assembled Workforce_Template_Kotaro's Model v60_EVS PPA v16_PeterEdits" xfId="4914" xr:uid="{00000000-0005-0000-0000-000033130000}"/>
    <cellStyle name="q_Assembled Workforce_Template_Kotaro's Model v60_EVS PPA v18" xfId="4915" xr:uid="{00000000-0005-0000-0000-000034130000}"/>
    <cellStyle name="q_Assembled Workforce_Template_Kotaro's Model v60_SPLN PPA 2005.02.03" xfId="4916" xr:uid="{00000000-0005-0000-0000-000035130000}"/>
    <cellStyle name="q_Assembled Workforce_Template_Kotaro's Model v60_SPLN PPA 2005.02.15" xfId="4917" xr:uid="{00000000-0005-0000-0000-000036130000}"/>
    <cellStyle name="q_Assembled Workforce_Template_Kotaro's Model v60_SPLN PPA 2005.02.21" xfId="4918" xr:uid="{00000000-0005-0000-0000-000037130000}"/>
    <cellStyle name="q_Assembled Workforce_Template_Kotaro's Model v60_SPLN PPA 2005.03.15" xfId="4919" xr:uid="{00000000-0005-0000-0000-000038130000}"/>
    <cellStyle name="q_Assembled Workforce_Template_Option Value" xfId="4920" xr:uid="{00000000-0005-0000-0000-000039130000}"/>
    <cellStyle name="q_Assembled Workforce_Template_Option Value_FFr_PPA 2004.10.28" xfId="4921" xr:uid="{00000000-0005-0000-0000-00003A130000}"/>
    <cellStyle name="q_Assembled Workforce_Template_Option Value_Kotaro's Model v60" xfId="4922" xr:uid="{00000000-0005-0000-0000-00003B130000}"/>
    <cellStyle name="q_Assembled Workforce_Template_Option Value_Kotaro's Model v60_DCNDB 2005.01.26ver-2" xfId="4923" xr:uid="{00000000-0005-0000-0000-00003C130000}"/>
    <cellStyle name="q_Assembled Workforce_Template_Option Value_Kotaro's Model v60_EVS PPA v12" xfId="4924" xr:uid="{00000000-0005-0000-0000-00003D130000}"/>
    <cellStyle name="q_Assembled Workforce_Template_Option Value_Kotaro's Model v60_EVS PPA v13" xfId="4925" xr:uid="{00000000-0005-0000-0000-00003E130000}"/>
    <cellStyle name="q_Assembled Workforce_Template_Option Value_Kotaro's Model v60_EVS PPA v14" xfId="4926" xr:uid="{00000000-0005-0000-0000-00003F130000}"/>
    <cellStyle name="q_Assembled Workforce_Template_Option Value_Kotaro's Model v60_EVS PPA v16_PeterEdits" xfId="4927" xr:uid="{00000000-0005-0000-0000-000040130000}"/>
    <cellStyle name="q_Assembled Workforce_Template_Option Value_Kotaro's Model v60_EVS PPA v18" xfId="4928" xr:uid="{00000000-0005-0000-0000-000041130000}"/>
    <cellStyle name="q_Assembled Workforce_Template_Option Value_Kotaro's Model v60_SPLN PPA 2005.02.03" xfId="4929" xr:uid="{00000000-0005-0000-0000-000042130000}"/>
    <cellStyle name="q_Assembled Workforce_Template_Option Value_Kotaro's Model v60_SPLN PPA 2005.02.15" xfId="4930" xr:uid="{00000000-0005-0000-0000-000043130000}"/>
    <cellStyle name="q_Assembled Workforce_Template_Option Value_Kotaro's Model v60_SPLN PPA 2005.02.21" xfId="4931" xr:uid="{00000000-0005-0000-0000-000044130000}"/>
    <cellStyle name="q_Assembled Workforce_Template_Option Value_Kotaro's Model v60_SPLN PPA 2005.03.15" xfId="4932" xr:uid="{00000000-0005-0000-0000-000045130000}"/>
    <cellStyle name="q_Assembled Workforce_Template_Option Value_WP&gt;&gt;" xfId="4933" xr:uid="{00000000-0005-0000-0000-000046130000}"/>
    <cellStyle name="q_Assembled Workforce_Template_Option Value_WP&gt;&gt;_DCNDB 2005.01.26ver-2" xfId="4934" xr:uid="{00000000-0005-0000-0000-000047130000}"/>
    <cellStyle name="q_Assembled Workforce_Template_Option Value_WP&gt;&gt;_EVS PPA v12" xfId="4935" xr:uid="{00000000-0005-0000-0000-000048130000}"/>
    <cellStyle name="q_Assembled Workforce_Template_Option Value_WP&gt;&gt;_EVS PPA v13" xfId="4936" xr:uid="{00000000-0005-0000-0000-000049130000}"/>
    <cellStyle name="q_Assembled Workforce_Template_Option Value_WP&gt;&gt;_EVS PPA v14" xfId="4937" xr:uid="{00000000-0005-0000-0000-00004A130000}"/>
    <cellStyle name="q_Assembled Workforce_Template_Option Value_WP&gt;&gt;_EVS PPA v16_PeterEdits" xfId="4938" xr:uid="{00000000-0005-0000-0000-00004B130000}"/>
    <cellStyle name="q_Assembled Workforce_Template_Option Value_WP&gt;&gt;_EVS PPA v18" xfId="4939" xr:uid="{00000000-0005-0000-0000-00004C130000}"/>
    <cellStyle name="q_Assembled Workforce_Template_Option Value_WP&gt;&gt;_SPLN PPA 2005.02.03" xfId="4940" xr:uid="{00000000-0005-0000-0000-00004D130000}"/>
    <cellStyle name="q_Assembled Workforce_Template_Option Value_WP&gt;&gt;_SPLN PPA 2005.02.15" xfId="4941" xr:uid="{00000000-0005-0000-0000-00004E130000}"/>
    <cellStyle name="q_Assembled Workforce_Template_Option Value_WP&gt;&gt;_SPLN PPA 2005.02.21" xfId="4942" xr:uid="{00000000-0005-0000-0000-00004F130000}"/>
    <cellStyle name="q_Assembled Workforce_Template_Option Value_WP&gt;&gt;_SPLN PPA 2005.03.15" xfId="4943" xr:uid="{00000000-0005-0000-0000-000050130000}"/>
    <cellStyle name="q_Assembled Workforce_Template_TFA_062504" xfId="4944" xr:uid="{00000000-0005-0000-0000-000051130000}"/>
    <cellStyle name="q_Assembled Workforce_Template_TFA_062504_DNPIMS-082704" xfId="4945" xr:uid="{00000000-0005-0000-0000-000052130000}"/>
    <cellStyle name="q_Assembled Workforce_Template_TFA_062504_FFr_PPA 2004.10.28" xfId="4946" xr:uid="{00000000-0005-0000-0000-000053130000}"/>
    <cellStyle name="q_Assembled Workforce_Template_TFA_062504_Kotaro's Model v60" xfId="4947" xr:uid="{00000000-0005-0000-0000-000054130000}"/>
    <cellStyle name="q_Assembled Workforce_Template_TFA_062504_Kotaro's Model v60_DCNDB 2005.01.26ver-2" xfId="4948" xr:uid="{00000000-0005-0000-0000-000055130000}"/>
    <cellStyle name="q_Assembled Workforce_Template_TFA_062504_Kotaro's Model v60_EVS PPA v12" xfId="4949" xr:uid="{00000000-0005-0000-0000-000056130000}"/>
    <cellStyle name="q_Assembled Workforce_Template_TFA_062504_Kotaro's Model v60_EVS PPA v13" xfId="4950" xr:uid="{00000000-0005-0000-0000-000057130000}"/>
    <cellStyle name="q_Assembled Workforce_Template_TFA_062504_Kotaro's Model v60_EVS PPA v14" xfId="4951" xr:uid="{00000000-0005-0000-0000-000058130000}"/>
    <cellStyle name="q_Assembled Workforce_Template_TFA_062504_Kotaro's Model v60_EVS PPA v16_PeterEdits" xfId="4952" xr:uid="{00000000-0005-0000-0000-000059130000}"/>
    <cellStyle name="q_Assembled Workforce_Template_TFA_062504_Kotaro's Model v60_EVS PPA v18" xfId="4953" xr:uid="{00000000-0005-0000-0000-00005A130000}"/>
    <cellStyle name="q_Assembled Workforce_Template_TFA_062504_Kotaro's Model v60_SPLN PPA 2005.02.03" xfId="4954" xr:uid="{00000000-0005-0000-0000-00005B130000}"/>
    <cellStyle name="q_Assembled Workforce_Template_TFA_062504_Kotaro's Model v60_SPLN PPA 2005.02.15" xfId="4955" xr:uid="{00000000-0005-0000-0000-00005C130000}"/>
    <cellStyle name="q_Assembled Workforce_Template_TFA_062504_Kotaro's Model v60_SPLN PPA 2005.02.21" xfId="4956" xr:uid="{00000000-0005-0000-0000-00005D130000}"/>
    <cellStyle name="q_Assembled Workforce_Template_TFA_062504_Kotaro's Model v60_SPLN PPA 2005.03.15" xfId="4957" xr:uid="{00000000-0005-0000-0000-00005E130000}"/>
    <cellStyle name="q_Assembled Workforce_Template_TFA_062504_WP&gt;&gt;" xfId="4958" xr:uid="{00000000-0005-0000-0000-00005F130000}"/>
    <cellStyle name="q_Assembled Workforce_Template_TFA_062504_WP&gt;&gt;_DCNDB 2005.01.26ver-2" xfId="4959" xr:uid="{00000000-0005-0000-0000-000060130000}"/>
    <cellStyle name="q_Assembled Workforce_Template_TFA_062504_WP&gt;&gt;_EVS PPA v12" xfId="4960" xr:uid="{00000000-0005-0000-0000-000061130000}"/>
    <cellStyle name="q_Assembled Workforce_Template_TFA_062504_WP&gt;&gt;_EVS PPA v13" xfId="4961" xr:uid="{00000000-0005-0000-0000-000062130000}"/>
    <cellStyle name="q_Assembled Workforce_Template_TFA_062504_WP&gt;&gt;_EVS PPA v14" xfId="4962" xr:uid="{00000000-0005-0000-0000-000063130000}"/>
    <cellStyle name="q_Assembled Workforce_Template_TFA_062504_WP&gt;&gt;_EVS PPA v16_PeterEdits" xfId="4963" xr:uid="{00000000-0005-0000-0000-000064130000}"/>
    <cellStyle name="q_Assembled Workforce_Template_TFA_062504_WP&gt;&gt;_EVS PPA v18" xfId="4964" xr:uid="{00000000-0005-0000-0000-000065130000}"/>
    <cellStyle name="q_Assembled Workforce_Template_TFA_062504_WP&gt;&gt;_SPLN PPA 2005.02.03" xfId="4965" xr:uid="{00000000-0005-0000-0000-000066130000}"/>
    <cellStyle name="q_Assembled Workforce_Template_TFA_062504_WP&gt;&gt;_SPLN PPA 2005.02.15" xfId="4966" xr:uid="{00000000-0005-0000-0000-000067130000}"/>
    <cellStyle name="q_Assembled Workforce_Template_TFA_062504_WP&gt;&gt;_SPLN PPA 2005.02.21" xfId="4967" xr:uid="{00000000-0005-0000-0000-000068130000}"/>
    <cellStyle name="q_Assembled Workforce_Template_TFA_062504_WP&gt;&gt;_SPLN PPA 2005.03.15" xfId="4968" xr:uid="{00000000-0005-0000-0000-000069130000}"/>
    <cellStyle name="q_Assembled Workforce_Template_TFA_062804" xfId="4969" xr:uid="{00000000-0005-0000-0000-00006A130000}"/>
    <cellStyle name="q_Assembled Workforce_Template_TFA_062804_DNPIMS-082704" xfId="4970" xr:uid="{00000000-0005-0000-0000-00006B130000}"/>
    <cellStyle name="q_Assembled Workforce_Template_TFA_062804_FFr_PPA 2004.10.28" xfId="4971" xr:uid="{00000000-0005-0000-0000-00006C130000}"/>
    <cellStyle name="q_Assembled Workforce_Template_TFA_062804_Kotaro's Model v60" xfId="4972" xr:uid="{00000000-0005-0000-0000-00006D130000}"/>
    <cellStyle name="q_Assembled Workforce_Template_TFA_062804_Kotaro's Model v60_DCNDB 2005.01.26ver-2" xfId="4973" xr:uid="{00000000-0005-0000-0000-00006E130000}"/>
    <cellStyle name="q_Assembled Workforce_Template_TFA_062804_Kotaro's Model v60_EVS PPA v12" xfId="4974" xr:uid="{00000000-0005-0000-0000-00006F130000}"/>
    <cellStyle name="q_Assembled Workforce_Template_TFA_062804_Kotaro's Model v60_EVS PPA v13" xfId="4975" xr:uid="{00000000-0005-0000-0000-000070130000}"/>
    <cellStyle name="q_Assembled Workforce_Template_TFA_062804_Kotaro's Model v60_EVS PPA v14" xfId="4976" xr:uid="{00000000-0005-0000-0000-000071130000}"/>
    <cellStyle name="q_Assembled Workforce_Template_TFA_062804_Kotaro's Model v60_EVS PPA v16_PeterEdits" xfId="4977" xr:uid="{00000000-0005-0000-0000-000072130000}"/>
    <cellStyle name="q_Assembled Workforce_Template_TFA_062804_Kotaro's Model v60_EVS PPA v18" xfId="4978" xr:uid="{00000000-0005-0000-0000-000073130000}"/>
    <cellStyle name="q_Assembled Workforce_Template_TFA_062804_Kotaro's Model v60_SPLN PPA 2005.02.03" xfId="4979" xr:uid="{00000000-0005-0000-0000-000074130000}"/>
    <cellStyle name="q_Assembled Workforce_Template_TFA_062804_Kotaro's Model v60_SPLN PPA 2005.02.15" xfId="4980" xr:uid="{00000000-0005-0000-0000-000075130000}"/>
    <cellStyle name="q_Assembled Workforce_Template_TFA_062804_Kotaro's Model v60_SPLN PPA 2005.02.21" xfId="4981" xr:uid="{00000000-0005-0000-0000-000076130000}"/>
    <cellStyle name="q_Assembled Workforce_Template_TFA_062804_Kotaro's Model v60_SPLN PPA 2005.03.15" xfId="4982" xr:uid="{00000000-0005-0000-0000-000077130000}"/>
    <cellStyle name="q_Assembled Workforce_Template_TFA_062804_WP&gt;&gt;" xfId="4983" xr:uid="{00000000-0005-0000-0000-000078130000}"/>
    <cellStyle name="q_Assembled Workforce_Template_TFA_062804_WP&gt;&gt;_DCNDB 2005.01.26ver-2" xfId="4984" xr:uid="{00000000-0005-0000-0000-000079130000}"/>
    <cellStyle name="q_Assembled Workforce_Template_TFA_062804_WP&gt;&gt;_EVS PPA v12" xfId="4985" xr:uid="{00000000-0005-0000-0000-00007A130000}"/>
    <cellStyle name="q_Assembled Workforce_Template_TFA_062804_WP&gt;&gt;_EVS PPA v13" xfId="4986" xr:uid="{00000000-0005-0000-0000-00007B130000}"/>
    <cellStyle name="q_Assembled Workforce_Template_TFA_062804_WP&gt;&gt;_EVS PPA v14" xfId="4987" xr:uid="{00000000-0005-0000-0000-00007C130000}"/>
    <cellStyle name="q_Assembled Workforce_Template_TFA_062804_WP&gt;&gt;_EVS PPA v16_PeterEdits" xfId="4988" xr:uid="{00000000-0005-0000-0000-00007D130000}"/>
    <cellStyle name="q_Assembled Workforce_Template_TFA_062804_WP&gt;&gt;_EVS PPA v18" xfId="4989" xr:uid="{00000000-0005-0000-0000-00007E130000}"/>
    <cellStyle name="q_Assembled Workforce_Template_TFA_062804_WP&gt;&gt;_SPLN PPA 2005.02.03" xfId="4990" xr:uid="{00000000-0005-0000-0000-00007F130000}"/>
    <cellStyle name="q_Assembled Workforce_Template_TFA_062804_WP&gt;&gt;_SPLN PPA 2005.02.15" xfId="4991" xr:uid="{00000000-0005-0000-0000-000080130000}"/>
    <cellStyle name="q_Assembled Workforce_Template_TFA_062804_WP&gt;&gt;_SPLN PPA 2005.02.21" xfId="4992" xr:uid="{00000000-0005-0000-0000-000081130000}"/>
    <cellStyle name="q_Assembled Workforce_Template_TFA_062804_WP&gt;&gt;_SPLN PPA 2005.03.15" xfId="4993" xr:uid="{00000000-0005-0000-0000-000082130000}"/>
    <cellStyle name="q_Assembled Workforce_Template_TFA_063004" xfId="4994" xr:uid="{00000000-0005-0000-0000-000083130000}"/>
    <cellStyle name="q_Assembled Workforce_Template_TFA_063004_DNPIMS-082704" xfId="4995" xr:uid="{00000000-0005-0000-0000-000084130000}"/>
    <cellStyle name="q_Assembled Workforce_Template_TFA_063004_FFr_PPA 2004.10.28" xfId="4996" xr:uid="{00000000-0005-0000-0000-000085130000}"/>
    <cellStyle name="q_Assembled Workforce_Template_TFA_063004_Kotaro's Model v60" xfId="4997" xr:uid="{00000000-0005-0000-0000-000086130000}"/>
    <cellStyle name="q_Assembled Workforce_Template_TFA_063004_Kotaro's Model v60_DCNDB 2005.01.26ver-2" xfId="4998" xr:uid="{00000000-0005-0000-0000-000087130000}"/>
    <cellStyle name="q_Assembled Workforce_Template_TFA_063004_Kotaro's Model v60_EVS PPA v12" xfId="4999" xr:uid="{00000000-0005-0000-0000-000088130000}"/>
    <cellStyle name="q_Assembled Workforce_Template_TFA_063004_Kotaro's Model v60_EVS PPA v13" xfId="5000" xr:uid="{00000000-0005-0000-0000-000089130000}"/>
    <cellStyle name="q_Assembled Workforce_Template_TFA_063004_Kotaro's Model v60_EVS PPA v14" xfId="5001" xr:uid="{00000000-0005-0000-0000-00008A130000}"/>
    <cellStyle name="q_Assembled Workforce_Template_TFA_063004_Kotaro's Model v60_EVS PPA v16_PeterEdits" xfId="5002" xr:uid="{00000000-0005-0000-0000-00008B130000}"/>
    <cellStyle name="q_Assembled Workforce_Template_TFA_063004_Kotaro's Model v60_EVS PPA v18" xfId="5003" xr:uid="{00000000-0005-0000-0000-00008C130000}"/>
    <cellStyle name="q_Assembled Workforce_Template_TFA_063004_Kotaro's Model v60_SPLN PPA 2005.02.03" xfId="5004" xr:uid="{00000000-0005-0000-0000-00008D130000}"/>
    <cellStyle name="q_Assembled Workforce_Template_TFA_063004_Kotaro's Model v60_SPLN PPA 2005.02.15" xfId="5005" xr:uid="{00000000-0005-0000-0000-00008E130000}"/>
    <cellStyle name="q_Assembled Workforce_Template_TFA_063004_Kotaro's Model v60_SPLN PPA 2005.02.21" xfId="5006" xr:uid="{00000000-0005-0000-0000-00008F130000}"/>
    <cellStyle name="q_Assembled Workforce_Template_TFA_063004_Kotaro's Model v60_SPLN PPA 2005.03.15" xfId="5007" xr:uid="{00000000-0005-0000-0000-000090130000}"/>
    <cellStyle name="q_Assembled Workforce_Template_TFA_063004_WP&gt;&gt;" xfId="5008" xr:uid="{00000000-0005-0000-0000-000091130000}"/>
    <cellStyle name="q_Assembled Workforce_Template_TFA_063004_WP&gt;&gt;_DCNDB 2005.01.26ver-2" xfId="5009" xr:uid="{00000000-0005-0000-0000-000092130000}"/>
    <cellStyle name="q_Assembled Workforce_Template_TFA_063004_WP&gt;&gt;_EVS PPA v12" xfId="5010" xr:uid="{00000000-0005-0000-0000-000093130000}"/>
    <cellStyle name="q_Assembled Workforce_Template_TFA_063004_WP&gt;&gt;_EVS PPA v13" xfId="5011" xr:uid="{00000000-0005-0000-0000-000094130000}"/>
    <cellStyle name="q_Assembled Workforce_Template_TFA_063004_WP&gt;&gt;_EVS PPA v14" xfId="5012" xr:uid="{00000000-0005-0000-0000-000095130000}"/>
    <cellStyle name="q_Assembled Workforce_Template_TFA_063004_WP&gt;&gt;_EVS PPA v16_PeterEdits" xfId="5013" xr:uid="{00000000-0005-0000-0000-000096130000}"/>
    <cellStyle name="q_Assembled Workforce_Template_TFA_063004_WP&gt;&gt;_EVS PPA v18" xfId="5014" xr:uid="{00000000-0005-0000-0000-000097130000}"/>
    <cellStyle name="q_Assembled Workforce_Template_TFA_063004_WP&gt;&gt;_SPLN PPA 2005.02.03" xfId="5015" xr:uid="{00000000-0005-0000-0000-000098130000}"/>
    <cellStyle name="q_Assembled Workforce_Template_TFA_063004_WP&gt;&gt;_SPLN PPA 2005.02.15" xfId="5016" xr:uid="{00000000-0005-0000-0000-000099130000}"/>
    <cellStyle name="q_Assembled Workforce_Template_TFA_063004_WP&gt;&gt;_SPLN PPA 2005.02.21" xfId="5017" xr:uid="{00000000-0005-0000-0000-00009A130000}"/>
    <cellStyle name="q_Assembled Workforce_Template_TFA_063004_WP&gt;&gt;_SPLN PPA 2005.03.15" xfId="5018" xr:uid="{00000000-0005-0000-0000-00009B130000}"/>
    <cellStyle name="q_Assembled Workforce_Template_WP&gt;&gt;" xfId="5019" xr:uid="{00000000-0005-0000-0000-00009C130000}"/>
    <cellStyle name="q_Assembled Workforce_Template_WP&gt;&gt;_DCNDB 2005.01.26ver-2" xfId="5020" xr:uid="{00000000-0005-0000-0000-00009D130000}"/>
    <cellStyle name="q_Assembled Workforce_Template_WP&gt;&gt;_EVS PPA v12" xfId="5021" xr:uid="{00000000-0005-0000-0000-00009E130000}"/>
    <cellStyle name="q_Assembled Workforce_Template_WP&gt;&gt;_EVS PPA v13" xfId="5022" xr:uid="{00000000-0005-0000-0000-00009F130000}"/>
    <cellStyle name="q_Assembled Workforce_Template_WP&gt;&gt;_EVS PPA v14" xfId="5023" xr:uid="{00000000-0005-0000-0000-0000A0130000}"/>
    <cellStyle name="q_Assembled Workforce_Template_WP&gt;&gt;_EVS PPA v16_PeterEdits" xfId="5024" xr:uid="{00000000-0005-0000-0000-0000A1130000}"/>
    <cellStyle name="q_Assembled Workforce_Template_WP&gt;&gt;_EVS PPA v18" xfId="5025" xr:uid="{00000000-0005-0000-0000-0000A2130000}"/>
    <cellStyle name="q_Assembled Workforce_Template_WP&gt;&gt;_SPLN PPA 2005.02.03" xfId="5026" xr:uid="{00000000-0005-0000-0000-0000A3130000}"/>
    <cellStyle name="q_Assembled Workforce_Template_WP&gt;&gt;_SPLN PPA 2005.02.15" xfId="5027" xr:uid="{00000000-0005-0000-0000-0000A4130000}"/>
    <cellStyle name="q_Assembled Workforce_Template_WP&gt;&gt;_SPLN PPA 2005.02.21" xfId="5028" xr:uid="{00000000-0005-0000-0000-0000A5130000}"/>
    <cellStyle name="q_Assembled Workforce_Template_WP&gt;&gt;_SPLN PPA 2005.03.15" xfId="5029" xr:uid="{00000000-0005-0000-0000-0000A6130000}"/>
    <cellStyle name="q_DNPIMS-082704" xfId="5030" xr:uid="{00000000-0005-0000-0000-0000A7130000}"/>
    <cellStyle name="q_DNPIMS-092804(ito-check-pdf) (with ROTA calc sheet)" xfId="5031" xr:uid="{00000000-0005-0000-0000-0000A8130000}"/>
    <cellStyle name="q_DNPIMS-092804(ito-check-pdf) (with ROTA calc sheet)_FFr_PPA 2004.10.28" xfId="5032" xr:uid="{00000000-0005-0000-0000-0000A9130000}"/>
    <cellStyle name="q_DNPIMS-092804(ito-check-pdf) (with ROTA calc sheet)_Kotaro's Model v60" xfId="5033" xr:uid="{00000000-0005-0000-0000-0000AA130000}"/>
    <cellStyle name="q_DNPIMS-092804(ito-check-pdf) (with ROTA calc sheet)_Kotaro's Model v60_DCNDB 2005.01.26ver-2" xfId="5034" xr:uid="{00000000-0005-0000-0000-0000AB130000}"/>
    <cellStyle name="q_DNPIMS-092804(ito-check-pdf) (with ROTA calc sheet)_Kotaro's Model v60_EVS PPA v12" xfId="5035" xr:uid="{00000000-0005-0000-0000-0000AC130000}"/>
    <cellStyle name="q_DNPIMS-092804(ito-check-pdf) (with ROTA calc sheet)_Kotaro's Model v60_EVS PPA v13" xfId="5036" xr:uid="{00000000-0005-0000-0000-0000AD130000}"/>
    <cellStyle name="q_DNPIMS-092804(ito-check-pdf) (with ROTA calc sheet)_Kotaro's Model v60_EVS PPA v14" xfId="5037" xr:uid="{00000000-0005-0000-0000-0000AE130000}"/>
    <cellStyle name="q_DNPIMS-092804(ito-check-pdf) (with ROTA calc sheet)_Kotaro's Model v60_EVS PPA v16_PeterEdits" xfId="5038" xr:uid="{00000000-0005-0000-0000-0000AF130000}"/>
    <cellStyle name="q_DNPIMS-092804(ito-check-pdf) (with ROTA calc sheet)_Kotaro's Model v60_EVS PPA v18" xfId="5039" xr:uid="{00000000-0005-0000-0000-0000B0130000}"/>
    <cellStyle name="q_DNPIMS-092804(ito-check-pdf) (with ROTA calc sheet)_Kotaro's Model v60_SPLN PPA 2005.02.03" xfId="5040" xr:uid="{00000000-0005-0000-0000-0000B1130000}"/>
    <cellStyle name="q_DNPIMS-092804(ito-check-pdf) (with ROTA calc sheet)_Kotaro's Model v60_SPLN PPA 2005.02.15" xfId="5041" xr:uid="{00000000-0005-0000-0000-0000B2130000}"/>
    <cellStyle name="q_DNPIMS-092804(ito-check-pdf) (with ROTA calc sheet)_Kotaro's Model v60_SPLN PPA 2005.02.21" xfId="5042" xr:uid="{00000000-0005-0000-0000-0000B3130000}"/>
    <cellStyle name="q_DNPIMS-092804(ito-check-pdf) (with ROTA calc sheet)_Kotaro's Model v60_SPLN PPA 2005.03.15" xfId="5043" xr:uid="{00000000-0005-0000-0000-0000B4130000}"/>
    <cellStyle name="q_DNPIMS-092804(ito-check-pdf) (with ROTA calc sheet)_WP&gt;&gt;" xfId="5044" xr:uid="{00000000-0005-0000-0000-0000B5130000}"/>
    <cellStyle name="q_DNPIMS-092804(ito-check-pdf) (with ROTA calc sheet)_WP&gt;&gt;_DCNDB 2005.01.26ver-2" xfId="5045" xr:uid="{00000000-0005-0000-0000-0000B6130000}"/>
    <cellStyle name="q_DNPIMS-092804(ito-check-pdf) (with ROTA calc sheet)_WP&gt;&gt;_EVS PPA v12" xfId="5046" xr:uid="{00000000-0005-0000-0000-0000B7130000}"/>
    <cellStyle name="q_DNPIMS-092804(ito-check-pdf) (with ROTA calc sheet)_WP&gt;&gt;_EVS PPA v13" xfId="5047" xr:uid="{00000000-0005-0000-0000-0000B8130000}"/>
    <cellStyle name="q_DNPIMS-092804(ito-check-pdf) (with ROTA calc sheet)_WP&gt;&gt;_EVS PPA v14" xfId="5048" xr:uid="{00000000-0005-0000-0000-0000B9130000}"/>
    <cellStyle name="q_DNPIMS-092804(ito-check-pdf) (with ROTA calc sheet)_WP&gt;&gt;_EVS PPA v16_PeterEdits" xfId="5049" xr:uid="{00000000-0005-0000-0000-0000BA130000}"/>
    <cellStyle name="q_DNPIMS-092804(ito-check-pdf) (with ROTA calc sheet)_WP&gt;&gt;_EVS PPA v18" xfId="5050" xr:uid="{00000000-0005-0000-0000-0000BB130000}"/>
    <cellStyle name="q_DNPIMS-092804(ito-check-pdf) (with ROTA calc sheet)_WP&gt;&gt;_SPLN PPA 2005.02.03" xfId="5051" xr:uid="{00000000-0005-0000-0000-0000BC130000}"/>
    <cellStyle name="q_DNPIMS-092804(ito-check-pdf) (with ROTA calc sheet)_WP&gt;&gt;_SPLN PPA 2005.02.15" xfId="5052" xr:uid="{00000000-0005-0000-0000-0000BD130000}"/>
    <cellStyle name="q_DNPIMS-092804(ito-check-pdf) (with ROTA calc sheet)_WP&gt;&gt;_SPLN PPA 2005.02.21" xfId="5053" xr:uid="{00000000-0005-0000-0000-0000BE130000}"/>
    <cellStyle name="q_DNPIMS-092804(ito-check-pdf) (with ROTA calc sheet)_WP&gt;&gt;_SPLN PPA 2005.03.15" xfId="5054" xr:uid="{00000000-0005-0000-0000-0000BF130000}"/>
    <cellStyle name="q_FFr_PPA 2004.10.28" xfId="5055" xr:uid="{00000000-0005-0000-0000-0000C0130000}"/>
    <cellStyle name="q_Kotaro's Model v60" xfId="5056" xr:uid="{00000000-0005-0000-0000-0000C1130000}"/>
    <cellStyle name="q_Kotaro's Model v60_DCNDB 2005.01.26ver-2" xfId="5057" xr:uid="{00000000-0005-0000-0000-0000C2130000}"/>
    <cellStyle name="q_Kotaro's Model v60_EVS PPA v12" xfId="5058" xr:uid="{00000000-0005-0000-0000-0000C3130000}"/>
    <cellStyle name="q_Kotaro's Model v60_EVS PPA v13" xfId="5059" xr:uid="{00000000-0005-0000-0000-0000C4130000}"/>
    <cellStyle name="q_Kotaro's Model v60_EVS PPA v14" xfId="5060" xr:uid="{00000000-0005-0000-0000-0000C5130000}"/>
    <cellStyle name="q_Kotaro's Model v60_EVS PPA v16_PeterEdits" xfId="5061" xr:uid="{00000000-0005-0000-0000-0000C6130000}"/>
    <cellStyle name="q_Kotaro's Model v60_EVS PPA v18" xfId="5062" xr:uid="{00000000-0005-0000-0000-0000C7130000}"/>
    <cellStyle name="q_Kotaro's Model v60_SPLN PPA 2005.02.03" xfId="5063" xr:uid="{00000000-0005-0000-0000-0000C8130000}"/>
    <cellStyle name="q_Kotaro's Model v60_SPLN PPA 2005.02.15" xfId="5064" xr:uid="{00000000-0005-0000-0000-0000C9130000}"/>
    <cellStyle name="q_Kotaro's Model v60_SPLN PPA 2005.02.21" xfId="5065" xr:uid="{00000000-0005-0000-0000-0000CA130000}"/>
    <cellStyle name="q_Kotaro's Model v60_SPLN PPA 2005.03.15" xfId="5066" xr:uid="{00000000-0005-0000-0000-0000CB130000}"/>
    <cellStyle name="q_WP&gt;&gt;" xfId="5067" xr:uid="{00000000-0005-0000-0000-0000CC130000}"/>
    <cellStyle name="q_WP&gt;&gt;_DCNDB 2005.01.26ver-2" xfId="5068" xr:uid="{00000000-0005-0000-0000-0000CD130000}"/>
    <cellStyle name="q_WP&gt;&gt;_EVS PPA v12" xfId="5069" xr:uid="{00000000-0005-0000-0000-0000CE130000}"/>
    <cellStyle name="q_WP&gt;&gt;_EVS PPA v13" xfId="5070" xr:uid="{00000000-0005-0000-0000-0000CF130000}"/>
    <cellStyle name="q_WP&gt;&gt;_EVS PPA v14" xfId="5071" xr:uid="{00000000-0005-0000-0000-0000D0130000}"/>
    <cellStyle name="q_WP&gt;&gt;_EVS PPA v16_PeterEdits" xfId="5072" xr:uid="{00000000-0005-0000-0000-0000D1130000}"/>
    <cellStyle name="q_WP&gt;&gt;_EVS PPA v18" xfId="5073" xr:uid="{00000000-0005-0000-0000-0000D2130000}"/>
    <cellStyle name="q_WP&gt;&gt;_SPLN PPA 2005.02.03" xfId="5074" xr:uid="{00000000-0005-0000-0000-0000D3130000}"/>
    <cellStyle name="q_WP&gt;&gt;_SPLN PPA 2005.02.15" xfId="5075" xr:uid="{00000000-0005-0000-0000-0000D4130000}"/>
    <cellStyle name="q_WP&gt;&gt;_SPLN PPA 2005.02.21" xfId="5076" xr:uid="{00000000-0005-0000-0000-0000D5130000}"/>
    <cellStyle name="q_WP&gt;&gt;_SPLN PPA 2005.03.15" xfId="5077" xr:uid="{00000000-0005-0000-0000-0000D6130000}"/>
    <cellStyle name="QEPS-h" xfId="5078" xr:uid="{00000000-0005-0000-0000-0000D7130000}"/>
    <cellStyle name="QEPS-H1" xfId="5079" xr:uid="{00000000-0005-0000-0000-0000D8130000}"/>
    <cellStyle name="QEPS-H1 2" xfId="5080" xr:uid="{00000000-0005-0000-0000-0000D9130000}"/>
    <cellStyle name="QEPS-H1 2 2" xfId="5081" xr:uid="{00000000-0005-0000-0000-0000DA130000}"/>
    <cellStyle name="QEPS-H1 2 3" xfId="5082" xr:uid="{00000000-0005-0000-0000-0000DB130000}"/>
    <cellStyle name="QEPS-H1 3" xfId="5083" xr:uid="{00000000-0005-0000-0000-0000DC130000}"/>
    <cellStyle name="QEPS-H1 3 2" xfId="5084" xr:uid="{00000000-0005-0000-0000-0000DD130000}"/>
    <cellStyle name="QEPS-H1 3 3" xfId="5085" xr:uid="{00000000-0005-0000-0000-0000DE130000}"/>
    <cellStyle name="QEPS-H1 4" xfId="5086" xr:uid="{00000000-0005-0000-0000-0000DF130000}"/>
    <cellStyle name="QEPS-H1 4 2" xfId="5087" xr:uid="{00000000-0005-0000-0000-0000E0130000}"/>
    <cellStyle name="QEPS-H1 4 3" xfId="5088" xr:uid="{00000000-0005-0000-0000-0000E1130000}"/>
    <cellStyle name="QEPS-H1 5" xfId="5089" xr:uid="{00000000-0005-0000-0000-0000E2130000}"/>
    <cellStyle name="qRange" xfId="5090" xr:uid="{00000000-0005-0000-0000-0000E3130000}"/>
    <cellStyle name="Questionable" xfId="5091" xr:uid="{00000000-0005-0000-0000-0000E4130000}"/>
    <cellStyle name="r" xfId="5092" xr:uid="{00000000-0005-0000-0000-0000E5130000}"/>
    <cellStyle name="range" xfId="5093" xr:uid="{00000000-0005-0000-0000-0000E6130000}"/>
    <cellStyle name="range 2" xfId="5094" xr:uid="{00000000-0005-0000-0000-0000E7130000}"/>
    <cellStyle name="range 2 2" xfId="5095" xr:uid="{00000000-0005-0000-0000-0000E8130000}"/>
    <cellStyle name="range 3" xfId="5096" xr:uid="{00000000-0005-0000-0000-0000E9130000}"/>
    <cellStyle name="Rate" xfId="5097" xr:uid="{00000000-0005-0000-0000-0000EA130000}"/>
    <cellStyle name="Ratio" xfId="5098" xr:uid="{00000000-0005-0000-0000-0000EB130000}"/>
    <cellStyle name="ReadInData" xfId="5099" xr:uid="{00000000-0005-0000-0000-0000EC130000}"/>
    <cellStyle name="Red Text" xfId="5100" xr:uid="{00000000-0005-0000-0000-0000ED130000}"/>
    <cellStyle name="Red Text 2" xfId="5101" xr:uid="{00000000-0005-0000-0000-0000EE130000}"/>
    <cellStyle name="Red Text 2 2" xfId="5102" xr:uid="{00000000-0005-0000-0000-0000EF130000}"/>
    <cellStyle name="ref" xfId="5103" xr:uid="{00000000-0005-0000-0000-0000F0130000}"/>
    <cellStyle name="regstoresfromspecstores" xfId="5104" xr:uid="{00000000-0005-0000-0000-0000F1130000}"/>
    <cellStyle name="Report" xfId="5105" xr:uid="{00000000-0005-0000-0000-0000F2130000}"/>
    <cellStyle name="Report 2" xfId="5106" xr:uid="{00000000-0005-0000-0000-0000F3130000}"/>
    <cellStyle name="Report 2 2" xfId="5107" xr:uid="{00000000-0005-0000-0000-0000F4130000}"/>
    <cellStyle name="Report 2 3" xfId="5108" xr:uid="{00000000-0005-0000-0000-0000F5130000}"/>
    <cellStyle name="Report 3" xfId="5109" xr:uid="{00000000-0005-0000-0000-0000F6130000}"/>
    <cellStyle name="Report 3 2" xfId="5110" xr:uid="{00000000-0005-0000-0000-0000F7130000}"/>
    <cellStyle name="Report 3 3" xfId="5111" xr:uid="{00000000-0005-0000-0000-0000F8130000}"/>
    <cellStyle name="Report 4" xfId="5112" xr:uid="{00000000-0005-0000-0000-0000F9130000}"/>
    <cellStyle name="Report 5" xfId="5113" xr:uid="{00000000-0005-0000-0000-0000FA130000}"/>
    <cellStyle name="ReportBold" xfId="5114" xr:uid="{00000000-0005-0000-0000-0000FB130000}"/>
    <cellStyle name="ReportCell%" xfId="5115" xr:uid="{00000000-0005-0000-0000-0000FC130000}"/>
    <cellStyle name="ReportCopy" xfId="5116" xr:uid="{00000000-0005-0000-0000-0000FD130000}"/>
    <cellStyle name="ReportDes" xfId="5117" xr:uid="{00000000-0005-0000-0000-0000FE130000}"/>
    <cellStyle name="ReportHeading" xfId="5118" xr:uid="{00000000-0005-0000-0000-0000FF130000}"/>
    <cellStyle name="ReportHeading 2" xfId="5119" xr:uid="{00000000-0005-0000-0000-000000140000}"/>
    <cellStyle name="ReportHeading 2 2" xfId="5120" xr:uid="{00000000-0005-0000-0000-000001140000}"/>
    <cellStyle name="ReportHeading 2 3" xfId="5121" xr:uid="{00000000-0005-0000-0000-000002140000}"/>
    <cellStyle name="ReportHeading 3" xfId="5122" xr:uid="{00000000-0005-0000-0000-000003140000}"/>
    <cellStyle name="ReportHeading 3 2" xfId="5123" xr:uid="{00000000-0005-0000-0000-000004140000}"/>
    <cellStyle name="ReportHeading 3 3" xfId="5124" xr:uid="{00000000-0005-0000-0000-000005140000}"/>
    <cellStyle name="ReportHeading 4" xfId="5125" xr:uid="{00000000-0005-0000-0000-000006140000}"/>
    <cellStyle name="ReportHeading 5" xfId="5126" xr:uid="{00000000-0005-0000-0000-000007140000}"/>
    <cellStyle name="ReportNum" xfId="5127" xr:uid="{00000000-0005-0000-0000-000008140000}"/>
    <cellStyle name="ReportNum 2" xfId="5128" xr:uid="{00000000-0005-0000-0000-000009140000}"/>
    <cellStyle name="ReportNum 2 2" xfId="5129" xr:uid="{00000000-0005-0000-0000-00000A140000}"/>
    <cellStyle name="ReportNums" xfId="5130" xr:uid="{00000000-0005-0000-0000-00000B140000}"/>
    <cellStyle name="ReportNums 2" xfId="5131" xr:uid="{00000000-0005-0000-0000-00000C140000}"/>
    <cellStyle name="ReportNums 2 2" xfId="5132" xr:uid="{00000000-0005-0000-0000-00000D140000}"/>
    <cellStyle name="ReportNums 2 3" xfId="5133" xr:uid="{00000000-0005-0000-0000-00000E140000}"/>
    <cellStyle name="ReportNums 3" xfId="5134" xr:uid="{00000000-0005-0000-0000-00000F140000}"/>
    <cellStyle name="ReportNums 3 2" xfId="5135" xr:uid="{00000000-0005-0000-0000-000010140000}"/>
    <cellStyle name="ReportNums 3 3" xfId="5136" xr:uid="{00000000-0005-0000-0000-000011140000}"/>
    <cellStyle name="ReportNums 4" xfId="5137" xr:uid="{00000000-0005-0000-0000-000012140000}"/>
    <cellStyle name="ReportShaded" xfId="5138" xr:uid="{00000000-0005-0000-0000-000013140000}"/>
    <cellStyle name="ReportShaded 2" xfId="5139" xr:uid="{00000000-0005-0000-0000-000014140000}"/>
    <cellStyle name="ReportShaded 2 2" xfId="5140" xr:uid="{00000000-0005-0000-0000-000015140000}"/>
    <cellStyle name="ReportShaded 2 3" xfId="5141" xr:uid="{00000000-0005-0000-0000-000016140000}"/>
    <cellStyle name="ReportShaded 3" xfId="5142" xr:uid="{00000000-0005-0000-0000-000017140000}"/>
    <cellStyle name="ReportShaded 3 2" xfId="5143" xr:uid="{00000000-0005-0000-0000-000018140000}"/>
    <cellStyle name="ReportShaded 3 3" xfId="5144" xr:uid="{00000000-0005-0000-0000-000019140000}"/>
    <cellStyle name="ReportShaded 4" xfId="5145" xr:uid="{00000000-0005-0000-0000-00001A140000}"/>
    <cellStyle name="ReportShaded 5" xfId="5146" xr:uid="{00000000-0005-0000-0000-00001B140000}"/>
    <cellStyle name="reverse" xfId="5147" xr:uid="{00000000-0005-0000-0000-00001C140000}"/>
    <cellStyle name="RevList" xfId="5148" xr:uid="{00000000-0005-0000-0000-00001D140000}"/>
    <cellStyle name="RoundUpToMillions" xfId="5149" xr:uid="{00000000-0005-0000-0000-00001E140000}"/>
    <cellStyle name="RoundUpToThousands" xfId="5150" xr:uid="{00000000-0005-0000-0000-00001F140000}"/>
    <cellStyle name="s" xfId="5151" xr:uid="{00000000-0005-0000-0000-000020140000}"/>
    <cellStyle name="s_0212 0301작성용" xfId="5152" xr:uid="{00000000-0005-0000-0000-000021140000}"/>
    <cellStyle name="s_0212 0301작성용 2" xfId="5153" xr:uid="{00000000-0005-0000-0000-000022140000}"/>
    <cellStyle name="s_0212 0301작성용 2 2" xfId="5154" xr:uid="{00000000-0005-0000-0000-000023140000}"/>
    <cellStyle name="s_0212 0301작성용 2 3" xfId="5155" xr:uid="{00000000-0005-0000-0000-000024140000}"/>
    <cellStyle name="s_0212 0301작성용 3" xfId="5156" xr:uid="{00000000-0005-0000-0000-000025140000}"/>
    <cellStyle name="s_0212 0301작성용 3 2" xfId="5157" xr:uid="{00000000-0005-0000-0000-000026140000}"/>
    <cellStyle name="s_0212 0301작성용 3 3" xfId="5158" xr:uid="{00000000-0005-0000-0000-000027140000}"/>
    <cellStyle name="s_0212 0301작성용 4" xfId="5159" xr:uid="{00000000-0005-0000-0000-000028140000}"/>
    <cellStyle name="s_030213020306reply to AUM, NAV and Fee rates for Oct-Nov 2002(021210)-HIMC-2003326" xfId="5160" xr:uid="{00000000-0005-0000-0000-000029140000}"/>
    <cellStyle name="s_030213020306reply to AUM, NAV and Fee rates for Oct-Nov 2002(021210)-HIMC-2003326 2" xfId="5161" xr:uid="{00000000-0005-0000-0000-00002A140000}"/>
    <cellStyle name="s_030213020306reply to AUM, NAV and Fee rates for Oct-Nov 2002(021210)-HIMC-2003326 2 2" xfId="5162" xr:uid="{00000000-0005-0000-0000-00002B140000}"/>
    <cellStyle name="s_030213020306reply to AUM, NAV and Fee rates for Oct-Nov 2002(021210)-HIMC-2003326 2 3" xfId="5163" xr:uid="{00000000-0005-0000-0000-00002C140000}"/>
    <cellStyle name="s_030213020306reply to AUM, NAV and Fee rates for Oct-Nov 2002(021210)-HIMC-2003326 3" xfId="5164" xr:uid="{00000000-0005-0000-0000-00002D140000}"/>
    <cellStyle name="s_030213020306reply to AUM, NAV and Fee rates for Oct-Nov 2002(021210)-HIMC-2003326 3 2" xfId="5165" xr:uid="{00000000-0005-0000-0000-00002E140000}"/>
    <cellStyle name="s_030213020306reply to AUM, NAV and Fee rates for Oct-Nov 2002(021210)-HIMC-2003326 3 3" xfId="5166" xr:uid="{00000000-0005-0000-0000-00002F140000}"/>
    <cellStyle name="s_030213020306reply to AUM, NAV and Fee rates for Oct-Nov 2002(021210)-HIMC-2003326 4" xfId="5167" xr:uid="{00000000-0005-0000-0000-000030140000}"/>
    <cellStyle name="s_0302월말 보수율" xfId="5168" xr:uid="{00000000-0005-0000-0000-000031140000}"/>
    <cellStyle name="s_0302월말 보수율 2" xfId="5169" xr:uid="{00000000-0005-0000-0000-000032140000}"/>
    <cellStyle name="s_0302월말 보수율 2 2" xfId="5170" xr:uid="{00000000-0005-0000-0000-000033140000}"/>
    <cellStyle name="s_0302월말 보수율 2 3" xfId="5171" xr:uid="{00000000-0005-0000-0000-000034140000}"/>
    <cellStyle name="s_0302월말 보수율 3" xfId="5172" xr:uid="{00000000-0005-0000-0000-000035140000}"/>
    <cellStyle name="s_0302월말 보수율 3 2" xfId="5173" xr:uid="{00000000-0005-0000-0000-000036140000}"/>
    <cellStyle name="s_0302월말 보수율 3 3" xfId="5174" xr:uid="{00000000-0005-0000-0000-000037140000}"/>
    <cellStyle name="s_0302월말 보수율 4" xfId="5175" xr:uid="{00000000-0005-0000-0000-000038140000}"/>
    <cellStyle name="s_DCFLBO Code" xfId="5176" xr:uid="{00000000-0005-0000-0000-000039140000}"/>
    <cellStyle name="s_DCFLBO Code_0212 0301작성용" xfId="5177" xr:uid="{00000000-0005-0000-0000-00003A140000}"/>
    <cellStyle name="s_DCFLBO Code_030213020306reply to AUM, NAV and Fee rates for Oct-Nov 2002(021210)-HIMC-2003326" xfId="5178" xr:uid="{00000000-0005-0000-0000-00003B140000}"/>
    <cellStyle name="s_DCFLBO Code_0302월말 보수율" xfId="5179" xr:uid="{00000000-0005-0000-0000-00003C140000}"/>
    <cellStyle name="s_DCFLBO Code_1" xfId="5180" xr:uid="{00000000-0005-0000-0000-00003D140000}"/>
    <cellStyle name="s_DCFLBO Code_1 2" xfId="5181" xr:uid="{00000000-0005-0000-0000-00003E140000}"/>
    <cellStyle name="s_DCFLBO Code_1 2 2" xfId="5182" xr:uid="{00000000-0005-0000-0000-00003F140000}"/>
    <cellStyle name="s_DCFLBO Code_1 2 3" xfId="5183" xr:uid="{00000000-0005-0000-0000-000040140000}"/>
    <cellStyle name="s_DCFLBO Code_1 3" xfId="5184" xr:uid="{00000000-0005-0000-0000-000041140000}"/>
    <cellStyle name="s_DCFLBO Code_1 3 2" xfId="5185" xr:uid="{00000000-0005-0000-0000-000042140000}"/>
    <cellStyle name="s_DCFLBO Code_1 3 3" xfId="5186" xr:uid="{00000000-0005-0000-0000-000043140000}"/>
    <cellStyle name="s_DCFLBO Code_1 4" xfId="5187" xr:uid="{00000000-0005-0000-0000-000044140000}"/>
    <cellStyle name="s_DCFLBO Code_1_0212 0301작성용" xfId="5188" xr:uid="{00000000-0005-0000-0000-000045140000}"/>
    <cellStyle name="s_DCFLBO Code_1_0212 0301작성용 2" xfId="5189" xr:uid="{00000000-0005-0000-0000-000046140000}"/>
    <cellStyle name="s_DCFLBO Code_1_0212 0301작성용 2 2" xfId="5190" xr:uid="{00000000-0005-0000-0000-000047140000}"/>
    <cellStyle name="s_DCFLBO Code_1_0212 0301작성용 2 3" xfId="5191" xr:uid="{00000000-0005-0000-0000-000048140000}"/>
    <cellStyle name="s_DCFLBO Code_1_0212 0301작성용 3" xfId="5192" xr:uid="{00000000-0005-0000-0000-000049140000}"/>
    <cellStyle name="s_DCFLBO Code_1_0212 0301작성용 3 2" xfId="5193" xr:uid="{00000000-0005-0000-0000-00004A140000}"/>
    <cellStyle name="s_DCFLBO Code_1_0212 0301작성용 3 3" xfId="5194" xr:uid="{00000000-0005-0000-0000-00004B140000}"/>
    <cellStyle name="s_DCFLBO Code_1_0212 0301작성용 4" xfId="5195" xr:uid="{00000000-0005-0000-0000-00004C140000}"/>
    <cellStyle name="s_DCFLBO Code_1_030213020306reply to AUM, NAV and Fee rates for Oct-Nov 2002(021210)-HIMC-2003326" xfId="5196" xr:uid="{00000000-0005-0000-0000-00004D140000}"/>
    <cellStyle name="s_DCFLBO Code_1_030213020306reply to AUM, NAV and Fee rates for Oct-Nov 2002(021210)-HIMC-2003326 2" xfId="5197" xr:uid="{00000000-0005-0000-0000-00004E140000}"/>
    <cellStyle name="s_DCFLBO Code_1_030213020306reply to AUM, NAV and Fee rates for Oct-Nov 2002(021210)-HIMC-2003326 2 2" xfId="5198" xr:uid="{00000000-0005-0000-0000-00004F140000}"/>
    <cellStyle name="s_DCFLBO Code_1_030213020306reply to AUM, NAV and Fee rates for Oct-Nov 2002(021210)-HIMC-2003326 2 3" xfId="5199" xr:uid="{00000000-0005-0000-0000-000050140000}"/>
    <cellStyle name="s_DCFLBO Code_1_030213020306reply to AUM, NAV and Fee rates for Oct-Nov 2002(021210)-HIMC-2003326 3" xfId="5200" xr:uid="{00000000-0005-0000-0000-000051140000}"/>
    <cellStyle name="s_DCFLBO Code_1_030213020306reply to AUM, NAV and Fee rates for Oct-Nov 2002(021210)-HIMC-2003326 3 2" xfId="5201" xr:uid="{00000000-0005-0000-0000-000052140000}"/>
    <cellStyle name="s_DCFLBO Code_1_030213020306reply to AUM, NAV and Fee rates for Oct-Nov 2002(021210)-HIMC-2003326 3 3" xfId="5202" xr:uid="{00000000-0005-0000-0000-000053140000}"/>
    <cellStyle name="s_DCFLBO Code_1_030213020306reply to AUM, NAV and Fee rates for Oct-Nov 2002(021210)-HIMC-2003326 4" xfId="5203" xr:uid="{00000000-0005-0000-0000-000054140000}"/>
    <cellStyle name="s_DCFLBO Code_1_0302월말 보수율" xfId="5204" xr:uid="{00000000-0005-0000-0000-000055140000}"/>
    <cellStyle name="s_DCFLBO Code_1_0302월말 보수율 2" xfId="5205" xr:uid="{00000000-0005-0000-0000-000056140000}"/>
    <cellStyle name="s_DCFLBO Code_1_0302월말 보수율 2 2" xfId="5206" xr:uid="{00000000-0005-0000-0000-000057140000}"/>
    <cellStyle name="s_DCFLBO Code_1_0302월말 보수율 2 3" xfId="5207" xr:uid="{00000000-0005-0000-0000-000058140000}"/>
    <cellStyle name="s_DCFLBO Code_1_0302월말 보수율 3" xfId="5208" xr:uid="{00000000-0005-0000-0000-000059140000}"/>
    <cellStyle name="s_DCFLBO Code_1_0302월말 보수율 3 2" xfId="5209" xr:uid="{00000000-0005-0000-0000-00005A140000}"/>
    <cellStyle name="s_DCFLBO Code_1_0302월말 보수율 3 3" xfId="5210" xr:uid="{00000000-0005-0000-0000-00005B140000}"/>
    <cellStyle name="s_DCFLBO Code_1_0302월말 보수율 4" xfId="5211" xr:uid="{00000000-0005-0000-0000-00005C140000}"/>
    <cellStyle name="s_DCFLBO Code_1_HIMC" xfId="5212" xr:uid="{00000000-0005-0000-0000-00005D140000}"/>
    <cellStyle name="s_DCFLBO Code_1_HIMC 2" xfId="5213" xr:uid="{00000000-0005-0000-0000-00005E140000}"/>
    <cellStyle name="s_DCFLBO Code_1_HIMC 2 2" xfId="5214" xr:uid="{00000000-0005-0000-0000-00005F140000}"/>
    <cellStyle name="s_DCFLBO Code_1_HIMC 2 3" xfId="5215" xr:uid="{00000000-0005-0000-0000-000060140000}"/>
    <cellStyle name="s_DCFLBO Code_1_HIMC 3" xfId="5216" xr:uid="{00000000-0005-0000-0000-000061140000}"/>
    <cellStyle name="s_DCFLBO Code_1_HIMC 3 2" xfId="5217" xr:uid="{00000000-0005-0000-0000-000062140000}"/>
    <cellStyle name="s_DCFLBO Code_1_HIMC 3 3" xfId="5218" xr:uid="{00000000-0005-0000-0000-000063140000}"/>
    <cellStyle name="s_DCFLBO Code_1_HIMC 4" xfId="5219" xr:uid="{00000000-0005-0000-0000-000064140000}"/>
    <cellStyle name="s_DCFLBO Code_HIMC" xfId="5220" xr:uid="{00000000-0005-0000-0000-000065140000}"/>
    <cellStyle name="s_DCFLBO1" xfId="5221" xr:uid="{00000000-0005-0000-0000-000066140000}"/>
    <cellStyle name="s_DCFLBO1 2" xfId="5222" xr:uid="{00000000-0005-0000-0000-000067140000}"/>
    <cellStyle name="s_DCFLBO1 2 2" xfId="5223" xr:uid="{00000000-0005-0000-0000-000068140000}"/>
    <cellStyle name="s_DCFLBO1 2 3" xfId="5224" xr:uid="{00000000-0005-0000-0000-000069140000}"/>
    <cellStyle name="s_DCFLBO1 3" xfId="5225" xr:uid="{00000000-0005-0000-0000-00006A140000}"/>
    <cellStyle name="s_DCFLBO1 3 2" xfId="5226" xr:uid="{00000000-0005-0000-0000-00006B140000}"/>
    <cellStyle name="s_DCFLBO1 3 3" xfId="5227" xr:uid="{00000000-0005-0000-0000-00006C140000}"/>
    <cellStyle name="s_DCFLBO1 4" xfId="5228" xr:uid="{00000000-0005-0000-0000-00006D140000}"/>
    <cellStyle name="s_DCFLBO1_1" xfId="5229" xr:uid="{00000000-0005-0000-0000-00006E140000}"/>
    <cellStyle name="s_DCFLBO1_1 2" xfId="5230" xr:uid="{00000000-0005-0000-0000-00006F140000}"/>
    <cellStyle name="s_DCFLBO1_1 2 2" xfId="5231" xr:uid="{00000000-0005-0000-0000-000070140000}"/>
    <cellStyle name="s_DCFLBO1_1 2 3" xfId="5232" xr:uid="{00000000-0005-0000-0000-000071140000}"/>
    <cellStyle name="s_DCFLBO1_1 3" xfId="5233" xr:uid="{00000000-0005-0000-0000-000072140000}"/>
    <cellStyle name="s_DCFLBO1_1 3 2" xfId="5234" xr:uid="{00000000-0005-0000-0000-000073140000}"/>
    <cellStyle name="s_DCFLBO1_1 3 3" xfId="5235" xr:uid="{00000000-0005-0000-0000-000074140000}"/>
    <cellStyle name="s_DCFLBO1_1 4" xfId="5236" xr:uid="{00000000-0005-0000-0000-000075140000}"/>
    <cellStyle name="s_DCFLBO1_1_DCNDB 2005.01.26ver-2" xfId="5237" xr:uid="{00000000-0005-0000-0000-000076140000}"/>
    <cellStyle name="s_DCFLBO1_1_DCNDB 2005.01.26ver-2 2" xfId="5238" xr:uid="{00000000-0005-0000-0000-000077140000}"/>
    <cellStyle name="s_DCFLBO1_1_DCNDB 2005.01.26ver-2 2 2" xfId="5239" xr:uid="{00000000-0005-0000-0000-000078140000}"/>
    <cellStyle name="s_DCFLBO1_1_DCNDB 2005.01.26ver-2 2 3" xfId="5240" xr:uid="{00000000-0005-0000-0000-000079140000}"/>
    <cellStyle name="s_DCFLBO1_1_DCNDB 2005.01.26ver-2 3" xfId="5241" xr:uid="{00000000-0005-0000-0000-00007A140000}"/>
    <cellStyle name="s_DCFLBO1_1_DCNDB 2005.01.26ver-2 3 2" xfId="5242" xr:uid="{00000000-0005-0000-0000-00007B140000}"/>
    <cellStyle name="s_DCFLBO1_1_DCNDB 2005.01.26ver-2 3 3" xfId="5243" xr:uid="{00000000-0005-0000-0000-00007C140000}"/>
    <cellStyle name="s_DCFLBO1_1_DCNDB 2005.01.26ver-2 4" xfId="5244" xr:uid="{00000000-0005-0000-0000-00007D140000}"/>
    <cellStyle name="s_DCFLBO1_1_EVS PPA v12" xfId="5245" xr:uid="{00000000-0005-0000-0000-00007E140000}"/>
    <cellStyle name="s_DCFLBO1_1_EVS PPA v12 2" xfId="5246" xr:uid="{00000000-0005-0000-0000-00007F140000}"/>
    <cellStyle name="s_DCFLBO1_1_EVS PPA v12 2 2" xfId="5247" xr:uid="{00000000-0005-0000-0000-000080140000}"/>
    <cellStyle name="s_DCFLBO1_1_EVS PPA v12 2 3" xfId="5248" xr:uid="{00000000-0005-0000-0000-000081140000}"/>
    <cellStyle name="s_DCFLBO1_1_EVS PPA v12 3" xfId="5249" xr:uid="{00000000-0005-0000-0000-000082140000}"/>
    <cellStyle name="s_DCFLBO1_1_EVS PPA v12 3 2" xfId="5250" xr:uid="{00000000-0005-0000-0000-000083140000}"/>
    <cellStyle name="s_DCFLBO1_1_EVS PPA v12 3 3" xfId="5251" xr:uid="{00000000-0005-0000-0000-000084140000}"/>
    <cellStyle name="s_DCFLBO1_1_EVS PPA v12 4" xfId="5252" xr:uid="{00000000-0005-0000-0000-000085140000}"/>
    <cellStyle name="s_DCFLBO1_1_EVS PPA v13" xfId="5253" xr:uid="{00000000-0005-0000-0000-000086140000}"/>
    <cellStyle name="s_DCFLBO1_1_EVS PPA v13 2" xfId="5254" xr:uid="{00000000-0005-0000-0000-000087140000}"/>
    <cellStyle name="s_DCFLBO1_1_EVS PPA v13 2 2" xfId="5255" xr:uid="{00000000-0005-0000-0000-000088140000}"/>
    <cellStyle name="s_DCFLBO1_1_EVS PPA v13 2 3" xfId="5256" xr:uid="{00000000-0005-0000-0000-000089140000}"/>
    <cellStyle name="s_DCFLBO1_1_EVS PPA v13 3" xfId="5257" xr:uid="{00000000-0005-0000-0000-00008A140000}"/>
    <cellStyle name="s_DCFLBO1_1_EVS PPA v13 3 2" xfId="5258" xr:uid="{00000000-0005-0000-0000-00008B140000}"/>
    <cellStyle name="s_DCFLBO1_1_EVS PPA v13 3 3" xfId="5259" xr:uid="{00000000-0005-0000-0000-00008C140000}"/>
    <cellStyle name="s_DCFLBO1_1_EVS PPA v13 4" xfId="5260" xr:uid="{00000000-0005-0000-0000-00008D140000}"/>
    <cellStyle name="s_DCFLBO1_1_EVS PPA v14" xfId="5261" xr:uid="{00000000-0005-0000-0000-00008E140000}"/>
    <cellStyle name="s_DCFLBO1_1_EVS PPA v14 2" xfId="5262" xr:uid="{00000000-0005-0000-0000-00008F140000}"/>
    <cellStyle name="s_DCFLBO1_1_EVS PPA v14 2 2" xfId="5263" xr:uid="{00000000-0005-0000-0000-000090140000}"/>
    <cellStyle name="s_DCFLBO1_1_EVS PPA v14 2 3" xfId="5264" xr:uid="{00000000-0005-0000-0000-000091140000}"/>
    <cellStyle name="s_DCFLBO1_1_EVS PPA v14 3" xfId="5265" xr:uid="{00000000-0005-0000-0000-000092140000}"/>
    <cellStyle name="s_DCFLBO1_1_EVS PPA v14 3 2" xfId="5266" xr:uid="{00000000-0005-0000-0000-000093140000}"/>
    <cellStyle name="s_DCFLBO1_1_EVS PPA v14 3 3" xfId="5267" xr:uid="{00000000-0005-0000-0000-000094140000}"/>
    <cellStyle name="s_DCFLBO1_1_EVS PPA v14 4" xfId="5268" xr:uid="{00000000-0005-0000-0000-000095140000}"/>
    <cellStyle name="s_DCFLBO1_1_EVS PPA v16_PeterEdits" xfId="5269" xr:uid="{00000000-0005-0000-0000-000096140000}"/>
    <cellStyle name="s_DCFLBO1_1_EVS PPA v16_PeterEdits 2" xfId="5270" xr:uid="{00000000-0005-0000-0000-000097140000}"/>
    <cellStyle name="s_DCFLBO1_1_EVS PPA v16_PeterEdits 2 2" xfId="5271" xr:uid="{00000000-0005-0000-0000-000098140000}"/>
    <cellStyle name="s_DCFLBO1_1_EVS PPA v16_PeterEdits 2 3" xfId="5272" xr:uid="{00000000-0005-0000-0000-000099140000}"/>
    <cellStyle name="s_DCFLBO1_1_EVS PPA v16_PeterEdits 3" xfId="5273" xr:uid="{00000000-0005-0000-0000-00009A140000}"/>
    <cellStyle name="s_DCFLBO1_1_EVS PPA v16_PeterEdits 3 2" xfId="5274" xr:uid="{00000000-0005-0000-0000-00009B140000}"/>
    <cellStyle name="s_DCFLBO1_1_EVS PPA v16_PeterEdits 3 3" xfId="5275" xr:uid="{00000000-0005-0000-0000-00009C140000}"/>
    <cellStyle name="s_DCFLBO1_1_EVS PPA v16_PeterEdits 4" xfId="5276" xr:uid="{00000000-0005-0000-0000-00009D140000}"/>
    <cellStyle name="s_DCFLBO1_1_EVS PPA v18" xfId="5277" xr:uid="{00000000-0005-0000-0000-00009E140000}"/>
    <cellStyle name="s_DCFLBO1_1_EVS PPA v18 2" xfId="5278" xr:uid="{00000000-0005-0000-0000-00009F140000}"/>
    <cellStyle name="s_DCFLBO1_1_EVS PPA v18 2 2" xfId="5279" xr:uid="{00000000-0005-0000-0000-0000A0140000}"/>
    <cellStyle name="s_DCFLBO1_1_EVS PPA v18 2 3" xfId="5280" xr:uid="{00000000-0005-0000-0000-0000A1140000}"/>
    <cellStyle name="s_DCFLBO1_1_EVS PPA v18 3" xfId="5281" xr:uid="{00000000-0005-0000-0000-0000A2140000}"/>
    <cellStyle name="s_DCFLBO1_1_EVS PPA v18 3 2" xfId="5282" xr:uid="{00000000-0005-0000-0000-0000A3140000}"/>
    <cellStyle name="s_DCFLBO1_1_EVS PPA v18 3 3" xfId="5283" xr:uid="{00000000-0005-0000-0000-0000A4140000}"/>
    <cellStyle name="s_DCFLBO1_1_EVS PPA v18 4" xfId="5284" xr:uid="{00000000-0005-0000-0000-0000A5140000}"/>
    <cellStyle name="s_DCFLBO1_1_Final Schedules (K)" xfId="5285" xr:uid="{00000000-0005-0000-0000-0000A6140000}"/>
    <cellStyle name="s_DCFLBO1_1_Final Schedules (K) 2" xfId="5286" xr:uid="{00000000-0005-0000-0000-0000A7140000}"/>
    <cellStyle name="s_DCFLBO1_1_Final Schedules (K) 2 2" xfId="5287" xr:uid="{00000000-0005-0000-0000-0000A8140000}"/>
    <cellStyle name="s_DCFLBO1_1_Final Schedules (K) 2 3" xfId="5288" xr:uid="{00000000-0005-0000-0000-0000A9140000}"/>
    <cellStyle name="s_DCFLBO1_1_Final Schedules (K) 3" xfId="5289" xr:uid="{00000000-0005-0000-0000-0000AA140000}"/>
    <cellStyle name="s_DCFLBO1_1_Final Schedules (K) 3 2" xfId="5290" xr:uid="{00000000-0005-0000-0000-0000AB140000}"/>
    <cellStyle name="s_DCFLBO1_1_Final Schedules (K) 3 3" xfId="5291" xr:uid="{00000000-0005-0000-0000-0000AC140000}"/>
    <cellStyle name="s_DCFLBO1_1_Final Schedules (K) 4" xfId="5292" xr:uid="{00000000-0005-0000-0000-0000AD140000}"/>
    <cellStyle name="s_DCFLBO1_1_HCM 2004.10.22" xfId="5293" xr:uid="{00000000-0005-0000-0000-0000AE140000}"/>
    <cellStyle name="s_DCFLBO1_1_HCM 2004.10.22 2" xfId="5294" xr:uid="{00000000-0005-0000-0000-0000AF140000}"/>
    <cellStyle name="s_DCFLBO1_1_HCM 2004.10.22 2 2" xfId="5295" xr:uid="{00000000-0005-0000-0000-0000B0140000}"/>
    <cellStyle name="s_DCFLBO1_1_HCM 2004.10.22 2 3" xfId="5296" xr:uid="{00000000-0005-0000-0000-0000B1140000}"/>
    <cellStyle name="s_DCFLBO1_1_HCM 2004.10.22 3" xfId="5297" xr:uid="{00000000-0005-0000-0000-0000B2140000}"/>
    <cellStyle name="s_DCFLBO1_1_HCM 2004.10.22 3 2" xfId="5298" xr:uid="{00000000-0005-0000-0000-0000B3140000}"/>
    <cellStyle name="s_DCFLBO1_1_HCM 2004.10.22 3 3" xfId="5299" xr:uid="{00000000-0005-0000-0000-0000B4140000}"/>
    <cellStyle name="s_DCFLBO1_1_HCM 2004.10.22 4" xfId="5300" xr:uid="{00000000-0005-0000-0000-0000B5140000}"/>
    <cellStyle name="s_DCFLBO1_1_HCM 2004.10.25" xfId="5301" xr:uid="{00000000-0005-0000-0000-0000B6140000}"/>
    <cellStyle name="s_DCFLBO1_1_HCM 2004.10.25 2" xfId="5302" xr:uid="{00000000-0005-0000-0000-0000B7140000}"/>
    <cellStyle name="s_DCFLBO1_1_HCM 2004.10.25 2 2" xfId="5303" xr:uid="{00000000-0005-0000-0000-0000B8140000}"/>
    <cellStyle name="s_DCFLBO1_1_HCM 2004.10.25 2 3" xfId="5304" xr:uid="{00000000-0005-0000-0000-0000B9140000}"/>
    <cellStyle name="s_DCFLBO1_1_HCM 2004.10.25 3" xfId="5305" xr:uid="{00000000-0005-0000-0000-0000BA140000}"/>
    <cellStyle name="s_DCFLBO1_1_HCM 2004.10.25 3 2" xfId="5306" xr:uid="{00000000-0005-0000-0000-0000BB140000}"/>
    <cellStyle name="s_DCFLBO1_1_HCM 2004.10.25 3 3" xfId="5307" xr:uid="{00000000-0005-0000-0000-0000BC140000}"/>
    <cellStyle name="s_DCFLBO1_1_HCM 2004.10.25 4" xfId="5308" xr:uid="{00000000-0005-0000-0000-0000BD140000}"/>
    <cellStyle name="s_DCFLBO1_1_HCM-intangibles" xfId="5309" xr:uid="{00000000-0005-0000-0000-0000BE140000}"/>
    <cellStyle name="s_DCFLBO1_1_HCM-intangibles 08132004(new projection)" xfId="5310" xr:uid="{00000000-0005-0000-0000-0000BF140000}"/>
    <cellStyle name="s_DCFLBO1_1_HCM-intangibles 08132004(new projection) 2" xfId="5311" xr:uid="{00000000-0005-0000-0000-0000C0140000}"/>
    <cellStyle name="s_DCFLBO1_1_HCM-intangibles 08132004(new projection) 2 2" xfId="5312" xr:uid="{00000000-0005-0000-0000-0000C1140000}"/>
    <cellStyle name="s_DCFLBO1_1_HCM-intangibles 08132004(new projection) 2 3" xfId="5313" xr:uid="{00000000-0005-0000-0000-0000C2140000}"/>
    <cellStyle name="s_DCFLBO1_1_HCM-intangibles 08132004(new projection) 3" xfId="5314" xr:uid="{00000000-0005-0000-0000-0000C3140000}"/>
    <cellStyle name="s_DCFLBO1_1_HCM-intangibles 08132004(new projection) 3 2" xfId="5315" xr:uid="{00000000-0005-0000-0000-0000C4140000}"/>
    <cellStyle name="s_DCFLBO1_1_HCM-intangibles 08132004(new projection) 3 3" xfId="5316" xr:uid="{00000000-0005-0000-0000-0000C5140000}"/>
    <cellStyle name="s_DCFLBO1_1_HCM-intangibles 08132004(new projection) 4" xfId="5317" xr:uid="{00000000-0005-0000-0000-0000C6140000}"/>
    <cellStyle name="s_DCFLBO1_1_HCM-intangibles 2" xfId="5318" xr:uid="{00000000-0005-0000-0000-0000C7140000}"/>
    <cellStyle name="s_DCFLBO1_1_HCM-intangibles 2 2" xfId="5319" xr:uid="{00000000-0005-0000-0000-0000C8140000}"/>
    <cellStyle name="s_DCFLBO1_1_HCM-intangibles 2 3" xfId="5320" xr:uid="{00000000-0005-0000-0000-0000C9140000}"/>
    <cellStyle name="s_DCFLBO1_1_HCM-intangibles 3" xfId="5321" xr:uid="{00000000-0005-0000-0000-0000CA140000}"/>
    <cellStyle name="s_DCFLBO1_1_HCM-intangibles 3 2" xfId="5322" xr:uid="{00000000-0005-0000-0000-0000CB140000}"/>
    <cellStyle name="s_DCFLBO1_1_HCM-intangibles 3 3" xfId="5323" xr:uid="{00000000-0005-0000-0000-0000CC140000}"/>
    <cellStyle name="s_DCFLBO1_1_HCM-intangibles 4" xfId="5324" xr:uid="{00000000-0005-0000-0000-0000CD140000}"/>
    <cellStyle name="s_DCFLBO1_1_HCM-intangibles 4 2" xfId="5325" xr:uid="{00000000-0005-0000-0000-0000CE140000}"/>
    <cellStyle name="s_DCFLBO1_1_HCM-intangibles 4 3" xfId="5326" xr:uid="{00000000-0005-0000-0000-0000CF140000}"/>
    <cellStyle name="s_DCFLBO1_1_HCM-intangibles 5" xfId="5327" xr:uid="{00000000-0005-0000-0000-0000D0140000}"/>
    <cellStyle name="s_DCFLBO1_1_HCM-intangibles 5 2" xfId="5328" xr:uid="{00000000-0005-0000-0000-0000D1140000}"/>
    <cellStyle name="s_DCFLBO1_1_HCM-intangibles 5 3" xfId="5329" xr:uid="{00000000-0005-0000-0000-0000D2140000}"/>
    <cellStyle name="s_DCFLBO1_1_HCM-intangibles 6" xfId="5330" xr:uid="{00000000-0005-0000-0000-0000D3140000}"/>
    <cellStyle name="s_DCFLBO1_1_HCM-intangibles 6 2" xfId="5331" xr:uid="{00000000-0005-0000-0000-0000D4140000}"/>
    <cellStyle name="s_DCFLBO1_1_HCM-intangibles 6 3" xfId="5332" xr:uid="{00000000-0005-0000-0000-0000D5140000}"/>
    <cellStyle name="s_DCFLBO1_1_HCM-intangibles 7" xfId="5333" xr:uid="{00000000-0005-0000-0000-0000D6140000}"/>
    <cellStyle name="s_DCFLBO1_1_SPLN PPA 2005.02.03" xfId="5334" xr:uid="{00000000-0005-0000-0000-0000D7140000}"/>
    <cellStyle name="s_DCFLBO1_1_SPLN PPA 2005.02.03 2" xfId="5335" xr:uid="{00000000-0005-0000-0000-0000D8140000}"/>
    <cellStyle name="s_DCFLBO1_1_SPLN PPA 2005.02.03 2 2" xfId="5336" xr:uid="{00000000-0005-0000-0000-0000D9140000}"/>
    <cellStyle name="s_DCFLBO1_1_SPLN PPA 2005.02.03 2 3" xfId="5337" xr:uid="{00000000-0005-0000-0000-0000DA140000}"/>
    <cellStyle name="s_DCFLBO1_1_SPLN PPA 2005.02.03 3" xfId="5338" xr:uid="{00000000-0005-0000-0000-0000DB140000}"/>
    <cellStyle name="s_DCFLBO1_1_SPLN PPA 2005.02.03 3 2" xfId="5339" xr:uid="{00000000-0005-0000-0000-0000DC140000}"/>
    <cellStyle name="s_DCFLBO1_1_SPLN PPA 2005.02.03 3 3" xfId="5340" xr:uid="{00000000-0005-0000-0000-0000DD140000}"/>
    <cellStyle name="s_DCFLBO1_1_SPLN PPA 2005.02.03 4" xfId="5341" xr:uid="{00000000-0005-0000-0000-0000DE140000}"/>
    <cellStyle name="s_DCFLBO1_1_SPLN PPA 2005.02.15" xfId="5342" xr:uid="{00000000-0005-0000-0000-0000DF140000}"/>
    <cellStyle name="s_DCFLBO1_1_SPLN PPA 2005.02.15 2" xfId="5343" xr:uid="{00000000-0005-0000-0000-0000E0140000}"/>
    <cellStyle name="s_DCFLBO1_1_SPLN PPA 2005.02.15 2 2" xfId="5344" xr:uid="{00000000-0005-0000-0000-0000E1140000}"/>
    <cellStyle name="s_DCFLBO1_1_SPLN PPA 2005.02.15 2 3" xfId="5345" xr:uid="{00000000-0005-0000-0000-0000E2140000}"/>
    <cellStyle name="s_DCFLBO1_1_SPLN PPA 2005.02.15 3" xfId="5346" xr:uid="{00000000-0005-0000-0000-0000E3140000}"/>
    <cellStyle name="s_DCFLBO1_1_SPLN PPA 2005.02.15 3 2" xfId="5347" xr:uid="{00000000-0005-0000-0000-0000E4140000}"/>
    <cellStyle name="s_DCFLBO1_1_SPLN PPA 2005.02.15 3 3" xfId="5348" xr:uid="{00000000-0005-0000-0000-0000E5140000}"/>
    <cellStyle name="s_DCFLBO1_1_SPLN PPA 2005.02.15 4" xfId="5349" xr:uid="{00000000-0005-0000-0000-0000E6140000}"/>
    <cellStyle name="s_DCFLBO1_1_SPLN PPA 2005.02.21" xfId="5350" xr:uid="{00000000-0005-0000-0000-0000E7140000}"/>
    <cellStyle name="s_DCFLBO1_1_SPLN PPA 2005.02.21 2" xfId="5351" xr:uid="{00000000-0005-0000-0000-0000E8140000}"/>
    <cellStyle name="s_DCFLBO1_1_SPLN PPA 2005.02.21 2 2" xfId="5352" xr:uid="{00000000-0005-0000-0000-0000E9140000}"/>
    <cellStyle name="s_DCFLBO1_1_SPLN PPA 2005.02.21 2 3" xfId="5353" xr:uid="{00000000-0005-0000-0000-0000EA140000}"/>
    <cellStyle name="s_DCFLBO1_1_SPLN PPA 2005.02.21 3" xfId="5354" xr:uid="{00000000-0005-0000-0000-0000EB140000}"/>
    <cellStyle name="s_DCFLBO1_1_SPLN PPA 2005.02.21 3 2" xfId="5355" xr:uid="{00000000-0005-0000-0000-0000EC140000}"/>
    <cellStyle name="s_DCFLBO1_1_SPLN PPA 2005.02.21 3 3" xfId="5356" xr:uid="{00000000-0005-0000-0000-0000ED140000}"/>
    <cellStyle name="s_DCFLBO1_1_SPLN PPA 2005.02.21 4" xfId="5357" xr:uid="{00000000-0005-0000-0000-0000EE140000}"/>
    <cellStyle name="s_DCFLBO1_1_SPLN PPA 2005.03.15" xfId="5358" xr:uid="{00000000-0005-0000-0000-0000EF140000}"/>
    <cellStyle name="s_DCFLBO1_1_SPLN PPA 2005.03.15 2" xfId="5359" xr:uid="{00000000-0005-0000-0000-0000F0140000}"/>
    <cellStyle name="s_DCFLBO1_1_SPLN PPA 2005.03.15 2 2" xfId="5360" xr:uid="{00000000-0005-0000-0000-0000F1140000}"/>
    <cellStyle name="s_DCFLBO1_1_SPLN PPA 2005.03.15 2 3" xfId="5361" xr:uid="{00000000-0005-0000-0000-0000F2140000}"/>
    <cellStyle name="s_DCFLBO1_1_SPLN PPA 2005.03.15 3" xfId="5362" xr:uid="{00000000-0005-0000-0000-0000F3140000}"/>
    <cellStyle name="s_DCFLBO1_1_SPLN PPA 2005.03.15 3 2" xfId="5363" xr:uid="{00000000-0005-0000-0000-0000F4140000}"/>
    <cellStyle name="s_DCFLBO1_1_SPLN PPA 2005.03.15 3 3" xfId="5364" xr:uid="{00000000-0005-0000-0000-0000F5140000}"/>
    <cellStyle name="s_DCFLBO1_1_SPLN PPA 2005.03.15 4" xfId="5365" xr:uid="{00000000-0005-0000-0000-0000F6140000}"/>
    <cellStyle name="s_DCFLBO1_DCNDB 2005.01.26ver-2" xfId="5366" xr:uid="{00000000-0005-0000-0000-0000F7140000}"/>
    <cellStyle name="s_DCFLBO1_DCNDB 2005.01.26ver-2 2" xfId="5367" xr:uid="{00000000-0005-0000-0000-0000F8140000}"/>
    <cellStyle name="s_DCFLBO1_DCNDB 2005.01.26ver-2 2 2" xfId="5368" xr:uid="{00000000-0005-0000-0000-0000F9140000}"/>
    <cellStyle name="s_DCFLBO1_DCNDB 2005.01.26ver-2 2 3" xfId="5369" xr:uid="{00000000-0005-0000-0000-0000FA140000}"/>
    <cellStyle name="s_DCFLBO1_DCNDB 2005.01.26ver-2 3" xfId="5370" xr:uid="{00000000-0005-0000-0000-0000FB140000}"/>
    <cellStyle name="s_DCFLBO1_DCNDB 2005.01.26ver-2 3 2" xfId="5371" xr:uid="{00000000-0005-0000-0000-0000FC140000}"/>
    <cellStyle name="s_DCFLBO1_DCNDB 2005.01.26ver-2 3 3" xfId="5372" xr:uid="{00000000-0005-0000-0000-0000FD140000}"/>
    <cellStyle name="s_DCFLBO1_DCNDB 2005.01.26ver-2 4" xfId="5373" xr:uid="{00000000-0005-0000-0000-0000FE140000}"/>
    <cellStyle name="s_DCFLBO1_EVS PPA v12" xfId="5374" xr:uid="{00000000-0005-0000-0000-0000FF140000}"/>
    <cellStyle name="s_DCFLBO1_EVS PPA v12 2" xfId="5375" xr:uid="{00000000-0005-0000-0000-000000150000}"/>
    <cellStyle name="s_DCFLBO1_EVS PPA v12 2 2" xfId="5376" xr:uid="{00000000-0005-0000-0000-000001150000}"/>
    <cellStyle name="s_DCFLBO1_EVS PPA v12 2 3" xfId="5377" xr:uid="{00000000-0005-0000-0000-000002150000}"/>
    <cellStyle name="s_DCFLBO1_EVS PPA v12 3" xfId="5378" xr:uid="{00000000-0005-0000-0000-000003150000}"/>
    <cellStyle name="s_DCFLBO1_EVS PPA v12 3 2" xfId="5379" xr:uid="{00000000-0005-0000-0000-000004150000}"/>
    <cellStyle name="s_DCFLBO1_EVS PPA v12 3 3" xfId="5380" xr:uid="{00000000-0005-0000-0000-000005150000}"/>
    <cellStyle name="s_DCFLBO1_EVS PPA v12 4" xfId="5381" xr:uid="{00000000-0005-0000-0000-000006150000}"/>
    <cellStyle name="s_DCFLBO1_EVS PPA v13" xfId="5382" xr:uid="{00000000-0005-0000-0000-000007150000}"/>
    <cellStyle name="s_DCFLBO1_EVS PPA v13 2" xfId="5383" xr:uid="{00000000-0005-0000-0000-000008150000}"/>
    <cellStyle name="s_DCFLBO1_EVS PPA v13 2 2" xfId="5384" xr:uid="{00000000-0005-0000-0000-000009150000}"/>
    <cellStyle name="s_DCFLBO1_EVS PPA v13 2 3" xfId="5385" xr:uid="{00000000-0005-0000-0000-00000A150000}"/>
    <cellStyle name="s_DCFLBO1_EVS PPA v13 3" xfId="5386" xr:uid="{00000000-0005-0000-0000-00000B150000}"/>
    <cellStyle name="s_DCFLBO1_EVS PPA v13 3 2" xfId="5387" xr:uid="{00000000-0005-0000-0000-00000C150000}"/>
    <cellStyle name="s_DCFLBO1_EVS PPA v13 3 3" xfId="5388" xr:uid="{00000000-0005-0000-0000-00000D150000}"/>
    <cellStyle name="s_DCFLBO1_EVS PPA v13 4" xfId="5389" xr:uid="{00000000-0005-0000-0000-00000E150000}"/>
    <cellStyle name="s_DCFLBO1_EVS PPA v14" xfId="5390" xr:uid="{00000000-0005-0000-0000-00000F150000}"/>
    <cellStyle name="s_DCFLBO1_EVS PPA v14 2" xfId="5391" xr:uid="{00000000-0005-0000-0000-000010150000}"/>
    <cellStyle name="s_DCFLBO1_EVS PPA v14 2 2" xfId="5392" xr:uid="{00000000-0005-0000-0000-000011150000}"/>
    <cellStyle name="s_DCFLBO1_EVS PPA v14 2 3" xfId="5393" xr:uid="{00000000-0005-0000-0000-000012150000}"/>
    <cellStyle name="s_DCFLBO1_EVS PPA v14 3" xfId="5394" xr:uid="{00000000-0005-0000-0000-000013150000}"/>
    <cellStyle name="s_DCFLBO1_EVS PPA v14 3 2" xfId="5395" xr:uid="{00000000-0005-0000-0000-000014150000}"/>
    <cellStyle name="s_DCFLBO1_EVS PPA v14 3 3" xfId="5396" xr:uid="{00000000-0005-0000-0000-000015150000}"/>
    <cellStyle name="s_DCFLBO1_EVS PPA v14 4" xfId="5397" xr:uid="{00000000-0005-0000-0000-000016150000}"/>
    <cellStyle name="s_DCFLBO1_EVS PPA v16_PeterEdits" xfId="5398" xr:uid="{00000000-0005-0000-0000-000017150000}"/>
    <cellStyle name="s_DCFLBO1_EVS PPA v16_PeterEdits 2" xfId="5399" xr:uid="{00000000-0005-0000-0000-000018150000}"/>
    <cellStyle name="s_DCFLBO1_EVS PPA v16_PeterEdits 2 2" xfId="5400" xr:uid="{00000000-0005-0000-0000-000019150000}"/>
    <cellStyle name="s_DCFLBO1_EVS PPA v16_PeterEdits 2 3" xfId="5401" xr:uid="{00000000-0005-0000-0000-00001A150000}"/>
    <cellStyle name="s_DCFLBO1_EVS PPA v16_PeterEdits 3" xfId="5402" xr:uid="{00000000-0005-0000-0000-00001B150000}"/>
    <cellStyle name="s_DCFLBO1_EVS PPA v16_PeterEdits 3 2" xfId="5403" xr:uid="{00000000-0005-0000-0000-00001C150000}"/>
    <cellStyle name="s_DCFLBO1_EVS PPA v16_PeterEdits 3 3" xfId="5404" xr:uid="{00000000-0005-0000-0000-00001D150000}"/>
    <cellStyle name="s_DCFLBO1_EVS PPA v16_PeterEdits 4" xfId="5405" xr:uid="{00000000-0005-0000-0000-00001E150000}"/>
    <cellStyle name="s_DCFLBO1_EVS PPA v18" xfId="5406" xr:uid="{00000000-0005-0000-0000-00001F150000}"/>
    <cellStyle name="s_DCFLBO1_EVS PPA v18 2" xfId="5407" xr:uid="{00000000-0005-0000-0000-000020150000}"/>
    <cellStyle name="s_DCFLBO1_EVS PPA v18 2 2" xfId="5408" xr:uid="{00000000-0005-0000-0000-000021150000}"/>
    <cellStyle name="s_DCFLBO1_EVS PPA v18 2 3" xfId="5409" xr:uid="{00000000-0005-0000-0000-000022150000}"/>
    <cellStyle name="s_DCFLBO1_EVS PPA v18 3" xfId="5410" xr:uid="{00000000-0005-0000-0000-000023150000}"/>
    <cellStyle name="s_DCFLBO1_EVS PPA v18 3 2" xfId="5411" xr:uid="{00000000-0005-0000-0000-000024150000}"/>
    <cellStyle name="s_DCFLBO1_EVS PPA v18 3 3" xfId="5412" xr:uid="{00000000-0005-0000-0000-000025150000}"/>
    <cellStyle name="s_DCFLBO1_EVS PPA v18 4" xfId="5413" xr:uid="{00000000-0005-0000-0000-000026150000}"/>
    <cellStyle name="s_DCFLBO1_Final Schedules (K)" xfId="5414" xr:uid="{00000000-0005-0000-0000-000027150000}"/>
    <cellStyle name="s_DCFLBO1_Final Schedules (K) 2" xfId="5415" xr:uid="{00000000-0005-0000-0000-000028150000}"/>
    <cellStyle name="s_DCFLBO1_Final Schedules (K) 2 2" xfId="5416" xr:uid="{00000000-0005-0000-0000-000029150000}"/>
    <cellStyle name="s_DCFLBO1_Final Schedules (K) 2 3" xfId="5417" xr:uid="{00000000-0005-0000-0000-00002A150000}"/>
    <cellStyle name="s_DCFLBO1_Final Schedules (K) 3" xfId="5418" xr:uid="{00000000-0005-0000-0000-00002B150000}"/>
    <cellStyle name="s_DCFLBO1_Final Schedules (K) 3 2" xfId="5419" xr:uid="{00000000-0005-0000-0000-00002C150000}"/>
    <cellStyle name="s_DCFLBO1_Final Schedules (K) 3 3" xfId="5420" xr:uid="{00000000-0005-0000-0000-00002D150000}"/>
    <cellStyle name="s_DCFLBO1_Final Schedules (K) 4" xfId="5421" xr:uid="{00000000-0005-0000-0000-00002E150000}"/>
    <cellStyle name="s_DCFLBO1_HCM 2004.10.22" xfId="5422" xr:uid="{00000000-0005-0000-0000-00002F150000}"/>
    <cellStyle name="s_DCFLBO1_HCM 2004.10.22 2" xfId="5423" xr:uid="{00000000-0005-0000-0000-000030150000}"/>
    <cellStyle name="s_DCFLBO1_HCM 2004.10.22 2 2" xfId="5424" xr:uid="{00000000-0005-0000-0000-000031150000}"/>
    <cellStyle name="s_DCFLBO1_HCM 2004.10.22 2 3" xfId="5425" xr:uid="{00000000-0005-0000-0000-000032150000}"/>
    <cellStyle name="s_DCFLBO1_HCM 2004.10.22 3" xfId="5426" xr:uid="{00000000-0005-0000-0000-000033150000}"/>
    <cellStyle name="s_DCFLBO1_HCM 2004.10.22 3 2" xfId="5427" xr:uid="{00000000-0005-0000-0000-000034150000}"/>
    <cellStyle name="s_DCFLBO1_HCM 2004.10.22 3 3" xfId="5428" xr:uid="{00000000-0005-0000-0000-000035150000}"/>
    <cellStyle name="s_DCFLBO1_HCM 2004.10.22 4" xfId="5429" xr:uid="{00000000-0005-0000-0000-000036150000}"/>
    <cellStyle name="s_DCFLBO1_HCM 2004.10.25" xfId="5430" xr:uid="{00000000-0005-0000-0000-000037150000}"/>
    <cellStyle name="s_DCFLBO1_HCM 2004.10.25 2" xfId="5431" xr:uid="{00000000-0005-0000-0000-000038150000}"/>
    <cellStyle name="s_DCFLBO1_HCM 2004.10.25 2 2" xfId="5432" xr:uid="{00000000-0005-0000-0000-000039150000}"/>
    <cellStyle name="s_DCFLBO1_HCM 2004.10.25 2 3" xfId="5433" xr:uid="{00000000-0005-0000-0000-00003A150000}"/>
    <cellStyle name="s_DCFLBO1_HCM 2004.10.25 3" xfId="5434" xr:uid="{00000000-0005-0000-0000-00003B150000}"/>
    <cellStyle name="s_DCFLBO1_HCM 2004.10.25 3 2" xfId="5435" xr:uid="{00000000-0005-0000-0000-00003C150000}"/>
    <cellStyle name="s_DCFLBO1_HCM 2004.10.25 3 3" xfId="5436" xr:uid="{00000000-0005-0000-0000-00003D150000}"/>
    <cellStyle name="s_DCFLBO1_HCM 2004.10.25 4" xfId="5437" xr:uid="{00000000-0005-0000-0000-00003E150000}"/>
    <cellStyle name="s_DCFLBO1_HCM-intangibles" xfId="5438" xr:uid="{00000000-0005-0000-0000-00003F150000}"/>
    <cellStyle name="s_DCFLBO1_HCM-intangibles 08132004(new projection)" xfId="5439" xr:uid="{00000000-0005-0000-0000-000040150000}"/>
    <cellStyle name="s_DCFLBO1_HCM-intangibles 08132004(new projection) 2" xfId="5440" xr:uid="{00000000-0005-0000-0000-000041150000}"/>
    <cellStyle name="s_DCFLBO1_HCM-intangibles 08132004(new projection) 2 2" xfId="5441" xr:uid="{00000000-0005-0000-0000-000042150000}"/>
    <cellStyle name="s_DCFLBO1_HCM-intangibles 08132004(new projection) 2 3" xfId="5442" xr:uid="{00000000-0005-0000-0000-000043150000}"/>
    <cellStyle name="s_DCFLBO1_HCM-intangibles 08132004(new projection) 3" xfId="5443" xr:uid="{00000000-0005-0000-0000-000044150000}"/>
    <cellStyle name="s_DCFLBO1_HCM-intangibles 08132004(new projection) 3 2" xfId="5444" xr:uid="{00000000-0005-0000-0000-000045150000}"/>
    <cellStyle name="s_DCFLBO1_HCM-intangibles 08132004(new projection) 3 3" xfId="5445" xr:uid="{00000000-0005-0000-0000-000046150000}"/>
    <cellStyle name="s_DCFLBO1_HCM-intangibles 08132004(new projection) 4" xfId="5446" xr:uid="{00000000-0005-0000-0000-000047150000}"/>
    <cellStyle name="s_DCFLBO1_HCM-intangibles 2" xfId="5447" xr:uid="{00000000-0005-0000-0000-000048150000}"/>
    <cellStyle name="s_DCFLBO1_HCM-intangibles 2 2" xfId="5448" xr:uid="{00000000-0005-0000-0000-000049150000}"/>
    <cellStyle name="s_DCFLBO1_HCM-intangibles 2 3" xfId="5449" xr:uid="{00000000-0005-0000-0000-00004A150000}"/>
    <cellStyle name="s_DCFLBO1_HCM-intangibles 3" xfId="5450" xr:uid="{00000000-0005-0000-0000-00004B150000}"/>
    <cellStyle name="s_DCFLBO1_HCM-intangibles 3 2" xfId="5451" xr:uid="{00000000-0005-0000-0000-00004C150000}"/>
    <cellStyle name="s_DCFLBO1_HCM-intangibles 3 3" xfId="5452" xr:uid="{00000000-0005-0000-0000-00004D150000}"/>
    <cellStyle name="s_DCFLBO1_HCM-intangibles 4" xfId="5453" xr:uid="{00000000-0005-0000-0000-00004E150000}"/>
    <cellStyle name="s_DCFLBO1_HCM-intangibles 4 2" xfId="5454" xr:uid="{00000000-0005-0000-0000-00004F150000}"/>
    <cellStyle name="s_DCFLBO1_HCM-intangibles 4 3" xfId="5455" xr:uid="{00000000-0005-0000-0000-000050150000}"/>
    <cellStyle name="s_DCFLBO1_HCM-intangibles 5" xfId="5456" xr:uid="{00000000-0005-0000-0000-000051150000}"/>
    <cellStyle name="s_DCFLBO1_HCM-intangibles 5 2" xfId="5457" xr:uid="{00000000-0005-0000-0000-000052150000}"/>
    <cellStyle name="s_DCFLBO1_HCM-intangibles 5 3" xfId="5458" xr:uid="{00000000-0005-0000-0000-000053150000}"/>
    <cellStyle name="s_DCFLBO1_HCM-intangibles 6" xfId="5459" xr:uid="{00000000-0005-0000-0000-000054150000}"/>
    <cellStyle name="s_DCFLBO1_HCM-intangibles 6 2" xfId="5460" xr:uid="{00000000-0005-0000-0000-000055150000}"/>
    <cellStyle name="s_DCFLBO1_HCM-intangibles 6 3" xfId="5461" xr:uid="{00000000-0005-0000-0000-000056150000}"/>
    <cellStyle name="s_DCFLBO1_HCM-intangibles 7" xfId="5462" xr:uid="{00000000-0005-0000-0000-000057150000}"/>
    <cellStyle name="s_DCFLBO1_SPLN PPA 2005.02.03" xfId="5463" xr:uid="{00000000-0005-0000-0000-000058150000}"/>
    <cellStyle name="s_DCFLBO1_SPLN PPA 2005.02.03 2" xfId="5464" xr:uid="{00000000-0005-0000-0000-000059150000}"/>
    <cellStyle name="s_DCFLBO1_SPLN PPA 2005.02.03 2 2" xfId="5465" xr:uid="{00000000-0005-0000-0000-00005A150000}"/>
    <cellStyle name="s_DCFLBO1_SPLN PPA 2005.02.03 2 3" xfId="5466" xr:uid="{00000000-0005-0000-0000-00005B150000}"/>
    <cellStyle name="s_DCFLBO1_SPLN PPA 2005.02.03 3" xfId="5467" xr:uid="{00000000-0005-0000-0000-00005C150000}"/>
    <cellStyle name="s_DCFLBO1_SPLN PPA 2005.02.03 3 2" xfId="5468" xr:uid="{00000000-0005-0000-0000-00005D150000}"/>
    <cellStyle name="s_DCFLBO1_SPLN PPA 2005.02.03 3 3" xfId="5469" xr:uid="{00000000-0005-0000-0000-00005E150000}"/>
    <cellStyle name="s_DCFLBO1_SPLN PPA 2005.02.03 4" xfId="5470" xr:uid="{00000000-0005-0000-0000-00005F150000}"/>
    <cellStyle name="s_DCFLBO1_SPLN PPA 2005.02.15" xfId="5471" xr:uid="{00000000-0005-0000-0000-000060150000}"/>
    <cellStyle name="s_DCFLBO1_SPLN PPA 2005.02.15 2" xfId="5472" xr:uid="{00000000-0005-0000-0000-000061150000}"/>
    <cellStyle name="s_DCFLBO1_SPLN PPA 2005.02.15 2 2" xfId="5473" xr:uid="{00000000-0005-0000-0000-000062150000}"/>
    <cellStyle name="s_DCFLBO1_SPLN PPA 2005.02.15 2 3" xfId="5474" xr:uid="{00000000-0005-0000-0000-000063150000}"/>
    <cellStyle name="s_DCFLBO1_SPLN PPA 2005.02.15 3" xfId="5475" xr:uid="{00000000-0005-0000-0000-000064150000}"/>
    <cellStyle name="s_DCFLBO1_SPLN PPA 2005.02.15 3 2" xfId="5476" xr:uid="{00000000-0005-0000-0000-000065150000}"/>
    <cellStyle name="s_DCFLBO1_SPLN PPA 2005.02.15 3 3" xfId="5477" xr:uid="{00000000-0005-0000-0000-000066150000}"/>
    <cellStyle name="s_DCFLBO1_SPLN PPA 2005.02.15 4" xfId="5478" xr:uid="{00000000-0005-0000-0000-000067150000}"/>
    <cellStyle name="s_DCFLBO1_SPLN PPA 2005.02.21" xfId="5479" xr:uid="{00000000-0005-0000-0000-000068150000}"/>
    <cellStyle name="s_DCFLBO1_SPLN PPA 2005.02.21 2" xfId="5480" xr:uid="{00000000-0005-0000-0000-000069150000}"/>
    <cellStyle name="s_DCFLBO1_SPLN PPA 2005.02.21 2 2" xfId="5481" xr:uid="{00000000-0005-0000-0000-00006A150000}"/>
    <cellStyle name="s_DCFLBO1_SPLN PPA 2005.02.21 2 3" xfId="5482" xr:uid="{00000000-0005-0000-0000-00006B150000}"/>
    <cellStyle name="s_DCFLBO1_SPLN PPA 2005.02.21 3" xfId="5483" xr:uid="{00000000-0005-0000-0000-00006C150000}"/>
    <cellStyle name="s_DCFLBO1_SPLN PPA 2005.02.21 3 2" xfId="5484" xr:uid="{00000000-0005-0000-0000-00006D150000}"/>
    <cellStyle name="s_DCFLBO1_SPLN PPA 2005.02.21 3 3" xfId="5485" xr:uid="{00000000-0005-0000-0000-00006E150000}"/>
    <cellStyle name="s_DCFLBO1_SPLN PPA 2005.02.21 4" xfId="5486" xr:uid="{00000000-0005-0000-0000-00006F150000}"/>
    <cellStyle name="s_DCFLBO1_SPLN PPA 2005.03.15" xfId="5487" xr:uid="{00000000-0005-0000-0000-000070150000}"/>
    <cellStyle name="s_DCFLBO1_SPLN PPA 2005.03.15 2" xfId="5488" xr:uid="{00000000-0005-0000-0000-000071150000}"/>
    <cellStyle name="s_DCFLBO1_SPLN PPA 2005.03.15 2 2" xfId="5489" xr:uid="{00000000-0005-0000-0000-000072150000}"/>
    <cellStyle name="s_DCFLBO1_SPLN PPA 2005.03.15 2 3" xfId="5490" xr:uid="{00000000-0005-0000-0000-000073150000}"/>
    <cellStyle name="s_DCFLBO1_SPLN PPA 2005.03.15 3" xfId="5491" xr:uid="{00000000-0005-0000-0000-000074150000}"/>
    <cellStyle name="s_DCFLBO1_SPLN PPA 2005.03.15 3 2" xfId="5492" xr:uid="{00000000-0005-0000-0000-000075150000}"/>
    <cellStyle name="s_DCFLBO1_SPLN PPA 2005.03.15 3 3" xfId="5493" xr:uid="{00000000-0005-0000-0000-000076150000}"/>
    <cellStyle name="s_DCFLBO1_SPLN PPA 2005.03.15 4" xfId="5494" xr:uid="{00000000-0005-0000-0000-000077150000}"/>
    <cellStyle name="s_DCNDB 2005.01.26ver-2" xfId="5495" xr:uid="{00000000-0005-0000-0000-000078150000}"/>
    <cellStyle name="s_EVS PPA v12" xfId="5496" xr:uid="{00000000-0005-0000-0000-000079150000}"/>
    <cellStyle name="s_EVS PPA v13" xfId="5497" xr:uid="{00000000-0005-0000-0000-00007A150000}"/>
    <cellStyle name="s_EVS PPA v14" xfId="5498" xr:uid="{00000000-0005-0000-0000-00007B150000}"/>
    <cellStyle name="s_EVS PPA v16_PeterEdits" xfId="5499" xr:uid="{00000000-0005-0000-0000-00007C150000}"/>
    <cellStyle name="s_EVS PPA v18" xfId="5500" xr:uid="{00000000-0005-0000-0000-00007D150000}"/>
    <cellStyle name="s_Final Schedules (K)" xfId="5501" xr:uid="{00000000-0005-0000-0000-00007E150000}"/>
    <cellStyle name="s_HCM 2004.10.22" xfId="5502" xr:uid="{00000000-0005-0000-0000-00007F150000}"/>
    <cellStyle name="s_HCM 2004.10.25" xfId="5503" xr:uid="{00000000-0005-0000-0000-000080150000}"/>
    <cellStyle name="s_HCM-intangibles" xfId="5504" xr:uid="{00000000-0005-0000-0000-000081150000}"/>
    <cellStyle name="s_HCM-intangibles 08132004(new projection)" xfId="5505" xr:uid="{00000000-0005-0000-0000-000082150000}"/>
    <cellStyle name="s_HIMC" xfId="5506" xr:uid="{00000000-0005-0000-0000-000083150000}"/>
    <cellStyle name="s_HIMC 2" xfId="5507" xr:uid="{00000000-0005-0000-0000-000084150000}"/>
    <cellStyle name="s_HIMC 2 2" xfId="5508" xr:uid="{00000000-0005-0000-0000-000085150000}"/>
    <cellStyle name="s_HIMC 2 3" xfId="5509" xr:uid="{00000000-0005-0000-0000-000086150000}"/>
    <cellStyle name="s_HIMC 3" xfId="5510" xr:uid="{00000000-0005-0000-0000-000087150000}"/>
    <cellStyle name="s_HIMC 3 2" xfId="5511" xr:uid="{00000000-0005-0000-0000-000088150000}"/>
    <cellStyle name="s_HIMC 3 3" xfId="5512" xr:uid="{00000000-0005-0000-0000-000089150000}"/>
    <cellStyle name="s_HIMC 4" xfId="5513" xr:uid="{00000000-0005-0000-0000-00008A150000}"/>
    <cellStyle name="s_PF BS_04.1_final" xfId="5514" xr:uid="{00000000-0005-0000-0000-00008B150000}"/>
    <cellStyle name="s_PF BS_04.1_final 2" xfId="5515" xr:uid="{00000000-0005-0000-0000-00008C150000}"/>
    <cellStyle name="s_PF BS_04.1_final 2 2" xfId="5516" xr:uid="{00000000-0005-0000-0000-00008D150000}"/>
    <cellStyle name="s_PF BS_04.1_final 2 3" xfId="5517" xr:uid="{00000000-0005-0000-0000-00008E150000}"/>
    <cellStyle name="s_PF BS_04.1_final 3" xfId="5518" xr:uid="{00000000-0005-0000-0000-00008F150000}"/>
    <cellStyle name="s_PF BS_04.1_final 3 2" xfId="5519" xr:uid="{00000000-0005-0000-0000-000090150000}"/>
    <cellStyle name="s_PF BS_04.1_final 3 3" xfId="5520" xr:uid="{00000000-0005-0000-0000-000091150000}"/>
    <cellStyle name="s_PF BS_04.1_final 4" xfId="5521" xr:uid="{00000000-0005-0000-0000-000092150000}"/>
    <cellStyle name="s_SPLN PPA 2005.02.03" xfId="5522" xr:uid="{00000000-0005-0000-0000-000093150000}"/>
    <cellStyle name="s_SPLN PPA 2005.02.15" xfId="5523" xr:uid="{00000000-0005-0000-0000-000094150000}"/>
    <cellStyle name="s_SPLN PPA 2005.02.21" xfId="5524" xr:uid="{00000000-0005-0000-0000-000095150000}"/>
    <cellStyle name="s_SPLN PPA 2005.03.15" xfId="5525" xr:uid="{00000000-0005-0000-0000-000096150000}"/>
    <cellStyle name="Salomon Logo" xfId="5526" xr:uid="{00000000-0005-0000-0000-000097150000}"/>
    <cellStyle name="Samtala" xfId="5527" xr:uid="{00000000-0005-0000-0000-000098150000}"/>
    <cellStyle name="Samtala - lokaniðurst." xfId="5528" xr:uid="{00000000-0005-0000-0000-000099150000}"/>
    <cellStyle name="Samtala - undirstr" xfId="5529" xr:uid="{00000000-0005-0000-0000-00009A150000}"/>
    <cellStyle name="Samtala - yfirstr." xfId="5530" xr:uid="{00000000-0005-0000-0000-00009B150000}"/>
    <cellStyle name="SAPBEXaggData" xfId="5531" xr:uid="{00000000-0005-0000-0000-00009C150000}"/>
    <cellStyle name="SAPBEXaggData 2" xfId="5532" xr:uid="{00000000-0005-0000-0000-00009D150000}"/>
    <cellStyle name="SAPBEXaggData 2 2" xfId="5533" xr:uid="{00000000-0005-0000-0000-00009E150000}"/>
    <cellStyle name="SAPBEXaggData 2 3" xfId="5534" xr:uid="{00000000-0005-0000-0000-00009F150000}"/>
    <cellStyle name="SAPBEXaggData 3" xfId="5535" xr:uid="{00000000-0005-0000-0000-0000A0150000}"/>
    <cellStyle name="SAPBEXaggData 3 2" xfId="5536" xr:uid="{00000000-0005-0000-0000-0000A1150000}"/>
    <cellStyle name="SAPBEXaggData 3 3" xfId="5537" xr:uid="{00000000-0005-0000-0000-0000A2150000}"/>
    <cellStyle name="SAPBEXaggData 4" xfId="5538" xr:uid="{00000000-0005-0000-0000-0000A3150000}"/>
    <cellStyle name="SAPBEXaggDataEmph" xfId="5539" xr:uid="{00000000-0005-0000-0000-0000A4150000}"/>
    <cellStyle name="SAPBEXaggDataEmph 2" xfId="5540" xr:uid="{00000000-0005-0000-0000-0000A5150000}"/>
    <cellStyle name="SAPBEXaggDataEmph 2 2" xfId="5541" xr:uid="{00000000-0005-0000-0000-0000A6150000}"/>
    <cellStyle name="SAPBEXaggDataEmph 2 3" xfId="5542" xr:uid="{00000000-0005-0000-0000-0000A7150000}"/>
    <cellStyle name="SAPBEXaggDataEmph 3" xfId="5543" xr:uid="{00000000-0005-0000-0000-0000A8150000}"/>
    <cellStyle name="SAPBEXaggDataEmph 3 2" xfId="5544" xr:uid="{00000000-0005-0000-0000-0000A9150000}"/>
    <cellStyle name="SAPBEXaggDataEmph 3 3" xfId="5545" xr:uid="{00000000-0005-0000-0000-0000AA150000}"/>
    <cellStyle name="SAPBEXaggDataEmph 4" xfId="5546" xr:uid="{00000000-0005-0000-0000-0000AB150000}"/>
    <cellStyle name="SAPBEXaggItem" xfId="5547" xr:uid="{00000000-0005-0000-0000-0000AC150000}"/>
    <cellStyle name="SAPBEXaggItem 2" xfId="5548" xr:uid="{00000000-0005-0000-0000-0000AD150000}"/>
    <cellStyle name="SAPBEXaggItem 2 2" xfId="5549" xr:uid="{00000000-0005-0000-0000-0000AE150000}"/>
    <cellStyle name="SAPBEXaggItem 2 3" xfId="5550" xr:uid="{00000000-0005-0000-0000-0000AF150000}"/>
    <cellStyle name="SAPBEXaggItem 3" xfId="5551" xr:uid="{00000000-0005-0000-0000-0000B0150000}"/>
    <cellStyle name="SAPBEXaggItem 3 2" xfId="5552" xr:uid="{00000000-0005-0000-0000-0000B1150000}"/>
    <cellStyle name="SAPBEXaggItem 3 3" xfId="5553" xr:uid="{00000000-0005-0000-0000-0000B2150000}"/>
    <cellStyle name="SAPBEXaggItem 4" xfId="5554" xr:uid="{00000000-0005-0000-0000-0000B3150000}"/>
    <cellStyle name="SAPBEXchaText" xfId="5555" xr:uid="{00000000-0005-0000-0000-0000B4150000}"/>
    <cellStyle name="SAPBEXexcBad7" xfId="5556" xr:uid="{00000000-0005-0000-0000-0000B5150000}"/>
    <cellStyle name="SAPBEXexcBad7 2" xfId="5557" xr:uid="{00000000-0005-0000-0000-0000B6150000}"/>
    <cellStyle name="SAPBEXexcBad7 2 2" xfId="5558" xr:uid="{00000000-0005-0000-0000-0000B7150000}"/>
    <cellStyle name="SAPBEXexcBad7 2 3" xfId="5559" xr:uid="{00000000-0005-0000-0000-0000B8150000}"/>
    <cellStyle name="SAPBEXexcBad7 3" xfId="5560" xr:uid="{00000000-0005-0000-0000-0000B9150000}"/>
    <cellStyle name="SAPBEXexcBad7 3 2" xfId="5561" xr:uid="{00000000-0005-0000-0000-0000BA150000}"/>
    <cellStyle name="SAPBEXexcBad7 3 3" xfId="5562" xr:uid="{00000000-0005-0000-0000-0000BB150000}"/>
    <cellStyle name="SAPBEXexcBad7 4" xfId="5563" xr:uid="{00000000-0005-0000-0000-0000BC150000}"/>
    <cellStyle name="SAPBEXexcBad8" xfId="5564" xr:uid="{00000000-0005-0000-0000-0000BD150000}"/>
    <cellStyle name="SAPBEXexcBad8 2" xfId="5565" xr:uid="{00000000-0005-0000-0000-0000BE150000}"/>
    <cellStyle name="SAPBEXexcBad8 2 2" xfId="5566" xr:uid="{00000000-0005-0000-0000-0000BF150000}"/>
    <cellStyle name="SAPBEXexcBad8 2 3" xfId="5567" xr:uid="{00000000-0005-0000-0000-0000C0150000}"/>
    <cellStyle name="SAPBEXexcBad8 3" xfId="5568" xr:uid="{00000000-0005-0000-0000-0000C1150000}"/>
    <cellStyle name="SAPBEXexcBad8 3 2" xfId="5569" xr:uid="{00000000-0005-0000-0000-0000C2150000}"/>
    <cellStyle name="SAPBEXexcBad8 3 3" xfId="5570" xr:uid="{00000000-0005-0000-0000-0000C3150000}"/>
    <cellStyle name="SAPBEXexcBad8 4" xfId="5571" xr:uid="{00000000-0005-0000-0000-0000C4150000}"/>
    <cellStyle name="SAPBEXexcBad9" xfId="5572" xr:uid="{00000000-0005-0000-0000-0000C5150000}"/>
    <cellStyle name="SAPBEXexcBad9 2" xfId="5573" xr:uid="{00000000-0005-0000-0000-0000C6150000}"/>
    <cellStyle name="SAPBEXexcBad9 2 2" xfId="5574" xr:uid="{00000000-0005-0000-0000-0000C7150000}"/>
    <cellStyle name="SAPBEXexcBad9 2 3" xfId="5575" xr:uid="{00000000-0005-0000-0000-0000C8150000}"/>
    <cellStyle name="SAPBEXexcBad9 3" xfId="5576" xr:uid="{00000000-0005-0000-0000-0000C9150000}"/>
    <cellStyle name="SAPBEXexcBad9 3 2" xfId="5577" xr:uid="{00000000-0005-0000-0000-0000CA150000}"/>
    <cellStyle name="SAPBEXexcBad9 3 3" xfId="5578" xr:uid="{00000000-0005-0000-0000-0000CB150000}"/>
    <cellStyle name="SAPBEXexcBad9 4" xfId="5579" xr:uid="{00000000-0005-0000-0000-0000CC150000}"/>
    <cellStyle name="SAPBEXexcCritical4" xfId="5580" xr:uid="{00000000-0005-0000-0000-0000CD150000}"/>
    <cellStyle name="SAPBEXexcCritical4 2" xfId="5581" xr:uid="{00000000-0005-0000-0000-0000CE150000}"/>
    <cellStyle name="SAPBEXexcCritical4 2 2" xfId="5582" xr:uid="{00000000-0005-0000-0000-0000CF150000}"/>
    <cellStyle name="SAPBEXexcCritical4 2 3" xfId="5583" xr:uid="{00000000-0005-0000-0000-0000D0150000}"/>
    <cellStyle name="SAPBEXexcCritical4 3" xfId="5584" xr:uid="{00000000-0005-0000-0000-0000D1150000}"/>
    <cellStyle name="SAPBEXexcCritical4 3 2" xfId="5585" xr:uid="{00000000-0005-0000-0000-0000D2150000}"/>
    <cellStyle name="SAPBEXexcCritical4 3 3" xfId="5586" xr:uid="{00000000-0005-0000-0000-0000D3150000}"/>
    <cellStyle name="SAPBEXexcCritical4 4" xfId="5587" xr:uid="{00000000-0005-0000-0000-0000D4150000}"/>
    <cellStyle name="SAPBEXexcCritical5" xfId="5588" xr:uid="{00000000-0005-0000-0000-0000D5150000}"/>
    <cellStyle name="SAPBEXexcCritical5 2" xfId="5589" xr:uid="{00000000-0005-0000-0000-0000D6150000}"/>
    <cellStyle name="SAPBEXexcCritical5 2 2" xfId="5590" xr:uid="{00000000-0005-0000-0000-0000D7150000}"/>
    <cellStyle name="SAPBEXexcCritical5 2 3" xfId="5591" xr:uid="{00000000-0005-0000-0000-0000D8150000}"/>
    <cellStyle name="SAPBEXexcCritical5 3" xfId="5592" xr:uid="{00000000-0005-0000-0000-0000D9150000}"/>
    <cellStyle name="SAPBEXexcCritical5 3 2" xfId="5593" xr:uid="{00000000-0005-0000-0000-0000DA150000}"/>
    <cellStyle name="SAPBEXexcCritical5 3 3" xfId="5594" xr:uid="{00000000-0005-0000-0000-0000DB150000}"/>
    <cellStyle name="SAPBEXexcCritical5 4" xfId="5595" xr:uid="{00000000-0005-0000-0000-0000DC150000}"/>
    <cellStyle name="SAPBEXexcCritical6" xfId="5596" xr:uid="{00000000-0005-0000-0000-0000DD150000}"/>
    <cellStyle name="SAPBEXexcCritical6 2" xfId="5597" xr:uid="{00000000-0005-0000-0000-0000DE150000}"/>
    <cellStyle name="SAPBEXexcCritical6 2 2" xfId="5598" xr:uid="{00000000-0005-0000-0000-0000DF150000}"/>
    <cellStyle name="SAPBEXexcCritical6 2 3" xfId="5599" xr:uid="{00000000-0005-0000-0000-0000E0150000}"/>
    <cellStyle name="SAPBEXexcCritical6 3" xfId="5600" xr:uid="{00000000-0005-0000-0000-0000E1150000}"/>
    <cellStyle name="SAPBEXexcCritical6 3 2" xfId="5601" xr:uid="{00000000-0005-0000-0000-0000E2150000}"/>
    <cellStyle name="SAPBEXexcCritical6 3 3" xfId="5602" xr:uid="{00000000-0005-0000-0000-0000E3150000}"/>
    <cellStyle name="SAPBEXexcCritical6 4" xfId="5603" xr:uid="{00000000-0005-0000-0000-0000E4150000}"/>
    <cellStyle name="SAPBEXexcGood1" xfId="5604" xr:uid="{00000000-0005-0000-0000-0000E5150000}"/>
    <cellStyle name="SAPBEXexcGood1 2" xfId="5605" xr:uid="{00000000-0005-0000-0000-0000E6150000}"/>
    <cellStyle name="SAPBEXexcGood1 2 2" xfId="5606" xr:uid="{00000000-0005-0000-0000-0000E7150000}"/>
    <cellStyle name="SAPBEXexcGood1 2 3" xfId="5607" xr:uid="{00000000-0005-0000-0000-0000E8150000}"/>
    <cellStyle name="SAPBEXexcGood1 3" xfId="5608" xr:uid="{00000000-0005-0000-0000-0000E9150000}"/>
    <cellStyle name="SAPBEXexcGood1 3 2" xfId="5609" xr:uid="{00000000-0005-0000-0000-0000EA150000}"/>
    <cellStyle name="SAPBEXexcGood1 3 3" xfId="5610" xr:uid="{00000000-0005-0000-0000-0000EB150000}"/>
    <cellStyle name="SAPBEXexcGood1 4" xfId="5611" xr:uid="{00000000-0005-0000-0000-0000EC150000}"/>
    <cellStyle name="SAPBEXexcGood2" xfId="5612" xr:uid="{00000000-0005-0000-0000-0000ED150000}"/>
    <cellStyle name="SAPBEXexcGood2 2" xfId="5613" xr:uid="{00000000-0005-0000-0000-0000EE150000}"/>
    <cellStyle name="SAPBEXexcGood2 2 2" xfId="5614" xr:uid="{00000000-0005-0000-0000-0000EF150000}"/>
    <cellStyle name="SAPBEXexcGood2 2 3" xfId="5615" xr:uid="{00000000-0005-0000-0000-0000F0150000}"/>
    <cellStyle name="SAPBEXexcGood2 3" xfId="5616" xr:uid="{00000000-0005-0000-0000-0000F1150000}"/>
    <cellStyle name="SAPBEXexcGood2 3 2" xfId="5617" xr:uid="{00000000-0005-0000-0000-0000F2150000}"/>
    <cellStyle name="SAPBEXexcGood2 3 3" xfId="5618" xr:uid="{00000000-0005-0000-0000-0000F3150000}"/>
    <cellStyle name="SAPBEXexcGood2 4" xfId="5619" xr:uid="{00000000-0005-0000-0000-0000F4150000}"/>
    <cellStyle name="SAPBEXexcGood3" xfId="5620" xr:uid="{00000000-0005-0000-0000-0000F5150000}"/>
    <cellStyle name="SAPBEXexcGood3 2" xfId="5621" xr:uid="{00000000-0005-0000-0000-0000F6150000}"/>
    <cellStyle name="SAPBEXexcGood3 2 2" xfId="5622" xr:uid="{00000000-0005-0000-0000-0000F7150000}"/>
    <cellStyle name="SAPBEXexcGood3 2 3" xfId="5623" xr:uid="{00000000-0005-0000-0000-0000F8150000}"/>
    <cellStyle name="SAPBEXexcGood3 3" xfId="5624" xr:uid="{00000000-0005-0000-0000-0000F9150000}"/>
    <cellStyle name="SAPBEXexcGood3 3 2" xfId="5625" xr:uid="{00000000-0005-0000-0000-0000FA150000}"/>
    <cellStyle name="SAPBEXexcGood3 3 3" xfId="5626" xr:uid="{00000000-0005-0000-0000-0000FB150000}"/>
    <cellStyle name="SAPBEXexcGood3 4" xfId="5627" xr:uid="{00000000-0005-0000-0000-0000FC150000}"/>
    <cellStyle name="SAPBEXfilterDrill" xfId="5628" xr:uid="{00000000-0005-0000-0000-0000FD150000}"/>
    <cellStyle name="SAPBEXfilterItem" xfId="5629" xr:uid="{00000000-0005-0000-0000-0000FE150000}"/>
    <cellStyle name="SAPBEXfilterText" xfId="5630" xr:uid="{00000000-0005-0000-0000-0000FF150000}"/>
    <cellStyle name="SAPBEXformats" xfId="5631" xr:uid="{00000000-0005-0000-0000-000000160000}"/>
    <cellStyle name="SAPBEXformats 2" xfId="5632" xr:uid="{00000000-0005-0000-0000-000001160000}"/>
    <cellStyle name="SAPBEXformats 2 2" xfId="5633" xr:uid="{00000000-0005-0000-0000-000002160000}"/>
    <cellStyle name="SAPBEXformats 2 3" xfId="5634" xr:uid="{00000000-0005-0000-0000-000003160000}"/>
    <cellStyle name="SAPBEXformats 3" xfId="5635" xr:uid="{00000000-0005-0000-0000-000004160000}"/>
    <cellStyle name="SAPBEXformats 3 2" xfId="5636" xr:uid="{00000000-0005-0000-0000-000005160000}"/>
    <cellStyle name="SAPBEXformats 3 3" xfId="5637" xr:uid="{00000000-0005-0000-0000-000006160000}"/>
    <cellStyle name="SAPBEXformats 4" xfId="5638" xr:uid="{00000000-0005-0000-0000-000007160000}"/>
    <cellStyle name="SAPBEXheaderItem" xfId="5639" xr:uid="{00000000-0005-0000-0000-000008160000}"/>
    <cellStyle name="SAPBEXheaderText" xfId="5640" xr:uid="{00000000-0005-0000-0000-000009160000}"/>
    <cellStyle name="SAPBEXresData" xfId="5641" xr:uid="{00000000-0005-0000-0000-00000A160000}"/>
    <cellStyle name="SAPBEXresData 2" xfId="5642" xr:uid="{00000000-0005-0000-0000-00000B160000}"/>
    <cellStyle name="SAPBEXresData 2 2" xfId="5643" xr:uid="{00000000-0005-0000-0000-00000C160000}"/>
    <cellStyle name="SAPBEXresData 2 3" xfId="5644" xr:uid="{00000000-0005-0000-0000-00000D160000}"/>
    <cellStyle name="SAPBEXresData 3" xfId="5645" xr:uid="{00000000-0005-0000-0000-00000E160000}"/>
    <cellStyle name="SAPBEXresData 3 2" xfId="5646" xr:uid="{00000000-0005-0000-0000-00000F160000}"/>
    <cellStyle name="SAPBEXresData 3 3" xfId="5647" xr:uid="{00000000-0005-0000-0000-000010160000}"/>
    <cellStyle name="SAPBEXresData 4" xfId="5648" xr:uid="{00000000-0005-0000-0000-000011160000}"/>
    <cellStyle name="SAPBEXresDataEmph" xfId="5649" xr:uid="{00000000-0005-0000-0000-000012160000}"/>
    <cellStyle name="SAPBEXresDataEmph 2" xfId="5650" xr:uid="{00000000-0005-0000-0000-000013160000}"/>
    <cellStyle name="SAPBEXresDataEmph 2 2" xfId="5651" xr:uid="{00000000-0005-0000-0000-000014160000}"/>
    <cellStyle name="SAPBEXresDataEmph 2 3" xfId="5652" xr:uid="{00000000-0005-0000-0000-000015160000}"/>
    <cellStyle name="SAPBEXresDataEmph 3" xfId="5653" xr:uid="{00000000-0005-0000-0000-000016160000}"/>
    <cellStyle name="SAPBEXresDataEmph 3 2" xfId="5654" xr:uid="{00000000-0005-0000-0000-000017160000}"/>
    <cellStyle name="SAPBEXresDataEmph 3 3" xfId="5655" xr:uid="{00000000-0005-0000-0000-000018160000}"/>
    <cellStyle name="SAPBEXresDataEmph 4" xfId="5656" xr:uid="{00000000-0005-0000-0000-000019160000}"/>
    <cellStyle name="SAPBEXresItem" xfId="5657" xr:uid="{00000000-0005-0000-0000-00001A160000}"/>
    <cellStyle name="SAPBEXresItem 2" xfId="5658" xr:uid="{00000000-0005-0000-0000-00001B160000}"/>
    <cellStyle name="SAPBEXresItem 2 2" xfId="5659" xr:uid="{00000000-0005-0000-0000-00001C160000}"/>
    <cellStyle name="SAPBEXresItem 2 3" xfId="5660" xr:uid="{00000000-0005-0000-0000-00001D160000}"/>
    <cellStyle name="SAPBEXresItem 3" xfId="5661" xr:uid="{00000000-0005-0000-0000-00001E160000}"/>
    <cellStyle name="SAPBEXresItem 3 2" xfId="5662" xr:uid="{00000000-0005-0000-0000-00001F160000}"/>
    <cellStyle name="SAPBEXresItem 3 3" xfId="5663" xr:uid="{00000000-0005-0000-0000-000020160000}"/>
    <cellStyle name="SAPBEXresItem 4" xfId="5664" xr:uid="{00000000-0005-0000-0000-000021160000}"/>
    <cellStyle name="SAPBEXstdData" xfId="5665" xr:uid="{00000000-0005-0000-0000-000022160000}"/>
    <cellStyle name="SAPBEXstdData 2" xfId="5666" xr:uid="{00000000-0005-0000-0000-000023160000}"/>
    <cellStyle name="SAPBEXstdData 2 2" xfId="5667" xr:uid="{00000000-0005-0000-0000-000024160000}"/>
    <cellStyle name="SAPBEXstdData 2 3" xfId="5668" xr:uid="{00000000-0005-0000-0000-000025160000}"/>
    <cellStyle name="SAPBEXstdData 3" xfId="5669" xr:uid="{00000000-0005-0000-0000-000026160000}"/>
    <cellStyle name="SAPBEXstdData 3 2" xfId="5670" xr:uid="{00000000-0005-0000-0000-000027160000}"/>
    <cellStyle name="SAPBEXstdData 3 3" xfId="5671" xr:uid="{00000000-0005-0000-0000-000028160000}"/>
    <cellStyle name="SAPBEXstdData 4" xfId="5672" xr:uid="{00000000-0005-0000-0000-000029160000}"/>
    <cellStyle name="SAPBEXstdDataEmph" xfId="5673" xr:uid="{00000000-0005-0000-0000-00002A160000}"/>
    <cellStyle name="SAPBEXstdDataEmph 2" xfId="5674" xr:uid="{00000000-0005-0000-0000-00002B160000}"/>
    <cellStyle name="SAPBEXstdDataEmph 2 2" xfId="5675" xr:uid="{00000000-0005-0000-0000-00002C160000}"/>
    <cellStyle name="SAPBEXstdDataEmph 2 3" xfId="5676" xr:uid="{00000000-0005-0000-0000-00002D160000}"/>
    <cellStyle name="SAPBEXstdDataEmph 3" xfId="5677" xr:uid="{00000000-0005-0000-0000-00002E160000}"/>
    <cellStyle name="SAPBEXstdDataEmph 3 2" xfId="5678" xr:uid="{00000000-0005-0000-0000-00002F160000}"/>
    <cellStyle name="SAPBEXstdDataEmph 3 3" xfId="5679" xr:uid="{00000000-0005-0000-0000-000030160000}"/>
    <cellStyle name="SAPBEXstdDataEmph 4" xfId="5680" xr:uid="{00000000-0005-0000-0000-000031160000}"/>
    <cellStyle name="SAPBEXstdItem" xfId="5681" xr:uid="{00000000-0005-0000-0000-000032160000}"/>
    <cellStyle name="SAPBEXstdItem 2" xfId="5682" xr:uid="{00000000-0005-0000-0000-000033160000}"/>
    <cellStyle name="SAPBEXstdItem 2 2" xfId="5683" xr:uid="{00000000-0005-0000-0000-000034160000}"/>
    <cellStyle name="SAPBEXstdItem 2 3" xfId="5684" xr:uid="{00000000-0005-0000-0000-000035160000}"/>
    <cellStyle name="SAPBEXstdItem 3" xfId="5685" xr:uid="{00000000-0005-0000-0000-000036160000}"/>
    <cellStyle name="SAPBEXstdItem 3 2" xfId="5686" xr:uid="{00000000-0005-0000-0000-000037160000}"/>
    <cellStyle name="SAPBEXstdItem 3 3" xfId="5687" xr:uid="{00000000-0005-0000-0000-000038160000}"/>
    <cellStyle name="SAPBEXstdItem 4" xfId="5688" xr:uid="{00000000-0005-0000-0000-000039160000}"/>
    <cellStyle name="SAPBEXtitle" xfId="5689" xr:uid="{00000000-0005-0000-0000-00003A160000}"/>
    <cellStyle name="SAPBEXtitle 2" xfId="5690" xr:uid="{00000000-0005-0000-0000-00003B160000}"/>
    <cellStyle name="SAPBEXtitle 2 2" xfId="5691" xr:uid="{00000000-0005-0000-0000-00003C160000}"/>
    <cellStyle name="SAPBEXtitle 2 3" xfId="5692" xr:uid="{00000000-0005-0000-0000-00003D160000}"/>
    <cellStyle name="SAPBEXtitle 3" xfId="5693" xr:uid="{00000000-0005-0000-0000-00003E160000}"/>
    <cellStyle name="SAPBEXtitle 3 2" xfId="5694" xr:uid="{00000000-0005-0000-0000-00003F160000}"/>
    <cellStyle name="SAPBEXtitle 3 3" xfId="5695" xr:uid="{00000000-0005-0000-0000-000040160000}"/>
    <cellStyle name="SAPBEXtitle 4" xfId="5696" xr:uid="{00000000-0005-0000-0000-000041160000}"/>
    <cellStyle name="SAPBEXundefined" xfId="5697" xr:uid="{00000000-0005-0000-0000-000042160000}"/>
    <cellStyle name="SAPBEXundefined 2" xfId="5698" xr:uid="{00000000-0005-0000-0000-000043160000}"/>
    <cellStyle name="SAPBEXundefined 2 2" xfId="5699" xr:uid="{00000000-0005-0000-0000-000044160000}"/>
    <cellStyle name="SAPBEXundefined 2 3" xfId="5700" xr:uid="{00000000-0005-0000-0000-000045160000}"/>
    <cellStyle name="SAPBEXundefined 3" xfId="5701" xr:uid="{00000000-0005-0000-0000-000046160000}"/>
    <cellStyle name="SAPBEXundefined 3 2" xfId="5702" xr:uid="{00000000-0005-0000-0000-000047160000}"/>
    <cellStyle name="SAPBEXundefined 3 3" xfId="5703" xr:uid="{00000000-0005-0000-0000-000048160000}"/>
    <cellStyle name="SAPBEXundefined 4" xfId="5704" xr:uid="{00000000-0005-0000-0000-000049160000}"/>
    <cellStyle name="SDEntry" xfId="5705" xr:uid="{00000000-0005-0000-0000-00004A160000}"/>
    <cellStyle name="SDHeader" xfId="5706" xr:uid="{00000000-0005-0000-0000-00004B160000}"/>
    <cellStyle name="SEEntry" xfId="5707" xr:uid="{00000000-0005-0000-0000-00004C160000}"/>
    <cellStyle name="SEEntry 2" xfId="5708" xr:uid="{00000000-0005-0000-0000-00004D160000}"/>
    <cellStyle name="SEEntry 2 2" xfId="5709" xr:uid="{00000000-0005-0000-0000-00004E160000}"/>
    <cellStyle name="SEEntry 2 3" xfId="5710" xr:uid="{00000000-0005-0000-0000-00004F160000}"/>
    <cellStyle name="SEEntry 3" xfId="5711" xr:uid="{00000000-0005-0000-0000-000050160000}"/>
    <cellStyle name="SEEntry 3 2" xfId="5712" xr:uid="{00000000-0005-0000-0000-000051160000}"/>
    <cellStyle name="SEEntry 3 3" xfId="5713" xr:uid="{00000000-0005-0000-0000-000052160000}"/>
    <cellStyle name="SEEntry 4" xfId="5714" xr:uid="{00000000-0005-0000-0000-000053160000}"/>
    <cellStyle name="SEEntry 5" xfId="5715" xr:uid="{00000000-0005-0000-0000-000054160000}"/>
    <cellStyle name="SEHeader" xfId="5716" xr:uid="{00000000-0005-0000-0000-000055160000}"/>
    <cellStyle name="SEPEntry" xfId="5717" xr:uid="{00000000-0005-0000-0000-000056160000}"/>
    <cellStyle name="SEPEntry 2" xfId="5718" xr:uid="{00000000-0005-0000-0000-000057160000}"/>
    <cellStyle name="SEPEntry 2 2" xfId="5719" xr:uid="{00000000-0005-0000-0000-000058160000}"/>
    <cellStyle name="SEPEntry 2 3" xfId="5720" xr:uid="{00000000-0005-0000-0000-000059160000}"/>
    <cellStyle name="SEPEntry 3" xfId="5721" xr:uid="{00000000-0005-0000-0000-00005A160000}"/>
    <cellStyle name="SEPEntry 3 2" xfId="5722" xr:uid="{00000000-0005-0000-0000-00005B160000}"/>
    <cellStyle name="SEPEntry 3 3" xfId="5723" xr:uid="{00000000-0005-0000-0000-00005C160000}"/>
    <cellStyle name="SEPEntry 4" xfId="5724" xr:uid="{00000000-0005-0000-0000-00005D160000}"/>
    <cellStyle name="SEPEntry 5" xfId="5725" xr:uid="{00000000-0005-0000-0000-00005E160000}"/>
    <cellStyle name="SGComma" xfId="5726" xr:uid="{00000000-0005-0000-0000-00005F160000}"/>
    <cellStyle name="SGDollar" xfId="5727" xr:uid="{00000000-0005-0000-0000-000060160000}"/>
    <cellStyle name="SGMultiple" xfId="5728" xr:uid="{00000000-0005-0000-0000-000061160000}"/>
    <cellStyle name="SGNoSymbol" xfId="5729" xr:uid="{00000000-0005-0000-0000-000062160000}"/>
    <cellStyle name="SGPercent" xfId="5730" xr:uid="{00000000-0005-0000-0000-000063160000}"/>
    <cellStyle name="Shade" xfId="5731" xr:uid="{00000000-0005-0000-0000-000064160000}"/>
    <cellStyle name="Shaded" xfId="5732" xr:uid="{00000000-0005-0000-0000-000065160000}"/>
    <cellStyle name="SHADEDSTORES" xfId="5733" xr:uid="{00000000-0005-0000-0000-000066160000}"/>
    <cellStyle name="SHADEDSTORES 2" xfId="5734" xr:uid="{00000000-0005-0000-0000-000067160000}"/>
    <cellStyle name="SHADEDSTORES 2 2" xfId="5735" xr:uid="{00000000-0005-0000-0000-000068160000}"/>
    <cellStyle name="SHADEDSTORES 2 3" xfId="5736" xr:uid="{00000000-0005-0000-0000-000069160000}"/>
    <cellStyle name="SHADEDSTORES 3" xfId="5737" xr:uid="{00000000-0005-0000-0000-00006A160000}"/>
    <cellStyle name="SHADEDSTORES 3 2" xfId="5738" xr:uid="{00000000-0005-0000-0000-00006B160000}"/>
    <cellStyle name="SHADEDSTORES 3 3" xfId="5739" xr:uid="{00000000-0005-0000-0000-00006C160000}"/>
    <cellStyle name="SHADEDSTORES 4" xfId="5740" xr:uid="{00000000-0005-0000-0000-00006D160000}"/>
    <cellStyle name="Shares" xfId="5741" xr:uid="{00000000-0005-0000-0000-00006E160000}"/>
    <cellStyle name="ShortDate" xfId="5742" xr:uid="{00000000-0005-0000-0000-00006F160000}"/>
    <cellStyle name="ShortDate 2" xfId="5743" xr:uid="{00000000-0005-0000-0000-000070160000}"/>
    <cellStyle name="ShortDate 2 2" xfId="5744" xr:uid="{00000000-0005-0000-0000-000071160000}"/>
    <cellStyle name="ShortDateBlue" xfId="5745" xr:uid="{00000000-0005-0000-0000-000072160000}"/>
    <cellStyle name="Single Border" xfId="5746" xr:uid="{00000000-0005-0000-0000-000073160000}"/>
    <cellStyle name="Single Border 2" xfId="5747" xr:uid="{00000000-0005-0000-0000-000074160000}"/>
    <cellStyle name="Single Border 2 2" xfId="5748" xr:uid="{00000000-0005-0000-0000-000075160000}"/>
    <cellStyle name="Single Border 2 3" xfId="5749" xr:uid="{00000000-0005-0000-0000-000076160000}"/>
    <cellStyle name="Single Border 3" xfId="5750" xr:uid="{00000000-0005-0000-0000-000077160000}"/>
    <cellStyle name="Single Border 3 2" xfId="5751" xr:uid="{00000000-0005-0000-0000-000078160000}"/>
    <cellStyle name="Single Border 3 3" xfId="5752" xr:uid="{00000000-0005-0000-0000-000079160000}"/>
    <cellStyle name="Single Border 4" xfId="5753" xr:uid="{00000000-0005-0000-0000-00007A160000}"/>
    <cellStyle name="Single Border 4 2" xfId="5754" xr:uid="{00000000-0005-0000-0000-00007B160000}"/>
    <cellStyle name="Single Border 4 3" xfId="5755" xr:uid="{00000000-0005-0000-0000-00007C160000}"/>
    <cellStyle name="Single Border 5" xfId="5756" xr:uid="{00000000-0005-0000-0000-00007D160000}"/>
    <cellStyle name="Single Underline" xfId="5757" xr:uid="{00000000-0005-0000-0000-00007E160000}"/>
    <cellStyle name="SingleUnderscore" xfId="5758" xr:uid="{00000000-0005-0000-0000-00007F160000}"/>
    <cellStyle name="SingleUnderscore 2" xfId="5759" xr:uid="{00000000-0005-0000-0000-000080160000}"/>
    <cellStyle name="SingleUnderscore 2 2" xfId="5760" xr:uid="{00000000-0005-0000-0000-000081160000}"/>
    <cellStyle name="SingleUnderscore 2 3" xfId="5761" xr:uid="{00000000-0005-0000-0000-000082160000}"/>
    <cellStyle name="SingleUnderscore 3" xfId="5762" xr:uid="{00000000-0005-0000-0000-000083160000}"/>
    <cellStyle name="SingleUnderscore 3 2" xfId="5763" xr:uid="{00000000-0005-0000-0000-000084160000}"/>
    <cellStyle name="SingleUnderscore 3 3" xfId="5764" xr:uid="{00000000-0005-0000-0000-000085160000}"/>
    <cellStyle name="SingleUnderscore 4" xfId="5765" xr:uid="{00000000-0005-0000-0000-000086160000}"/>
    <cellStyle name="SingleUnderscore 4 2" xfId="5766" xr:uid="{00000000-0005-0000-0000-000087160000}"/>
    <cellStyle name="SingleUnderscore 4 3" xfId="5767" xr:uid="{00000000-0005-0000-0000-000088160000}"/>
    <cellStyle name="SingleUnderscore 5" xfId="5768" xr:uid="{00000000-0005-0000-0000-000089160000}"/>
    <cellStyle name="Size10Pt" xfId="5769" xr:uid="{00000000-0005-0000-0000-00008A160000}"/>
    <cellStyle name="Size12Pt" xfId="5770" xr:uid="{00000000-0005-0000-0000-00008B160000}"/>
    <cellStyle name="Size8Pt" xfId="5771" xr:uid="{00000000-0005-0000-0000-00008C160000}"/>
    <cellStyle name="SpecialTitle" xfId="5772" xr:uid="{00000000-0005-0000-0000-00008D160000}"/>
    <cellStyle name="specstores" xfId="5773" xr:uid="{00000000-0005-0000-0000-00008E160000}"/>
    <cellStyle name="SPOl" xfId="5774" xr:uid="{00000000-0005-0000-0000-00008F160000}"/>
    <cellStyle name="stage" xfId="5775" xr:uid="{00000000-0005-0000-0000-000090160000}"/>
    <cellStyle name="Standaard_laroux" xfId="5776" xr:uid="{00000000-0005-0000-0000-000091160000}"/>
    <cellStyle name="STANDARD" xfId="5777" xr:uid="{00000000-0005-0000-0000-000092160000}"/>
    <cellStyle name="Standard Numb Total P" xfId="5778" xr:uid="{00000000-0005-0000-0000-000093160000}"/>
    <cellStyle name="Standard Numbers" xfId="5779" xr:uid="{00000000-0005-0000-0000-000094160000}"/>
    <cellStyle name="Standard Numbers Total" xfId="5780" xr:uid="{00000000-0005-0000-0000-000095160000}"/>
    <cellStyle name="Standard Numbers Total2" xfId="5781" xr:uid="{00000000-0005-0000-0000-000096160000}"/>
    <cellStyle name="Standard Numbers Total2 2" xfId="5782" xr:uid="{00000000-0005-0000-0000-000097160000}"/>
    <cellStyle name="Standard Numbers Total2 2 2" xfId="5783" xr:uid="{00000000-0005-0000-0000-000098160000}"/>
    <cellStyle name="Standard Numbers Total2 2 3" xfId="5784" xr:uid="{00000000-0005-0000-0000-000099160000}"/>
    <cellStyle name="Standard Numbers Total2 3" xfId="5785" xr:uid="{00000000-0005-0000-0000-00009A160000}"/>
    <cellStyle name="Standard Numbers Total2 3 2" xfId="5786" xr:uid="{00000000-0005-0000-0000-00009B160000}"/>
    <cellStyle name="Standard Numbers Total2 3 3" xfId="5787" xr:uid="{00000000-0005-0000-0000-00009C160000}"/>
    <cellStyle name="Standard Numbers Total2 4" xfId="5788" xr:uid="{00000000-0005-0000-0000-00009D160000}"/>
    <cellStyle name="Standard Numbers Total2 Percent" xfId="5789" xr:uid="{00000000-0005-0000-0000-00009E160000}"/>
    <cellStyle name="Standard Numbers Total2 Percent 2" xfId="5790" xr:uid="{00000000-0005-0000-0000-00009F160000}"/>
    <cellStyle name="Standard Numbers Total2 Percent 2 2" xfId="5791" xr:uid="{00000000-0005-0000-0000-0000A0160000}"/>
    <cellStyle name="Standard Numbers Total2 Percent 2 3" xfId="5792" xr:uid="{00000000-0005-0000-0000-0000A1160000}"/>
    <cellStyle name="Standard Numbers Total2 Percent 3" xfId="5793" xr:uid="{00000000-0005-0000-0000-0000A2160000}"/>
    <cellStyle name="Standard Numbers Total2 Percent 3 2" xfId="5794" xr:uid="{00000000-0005-0000-0000-0000A3160000}"/>
    <cellStyle name="Standard Numbers Total2 Percent 3 3" xfId="5795" xr:uid="{00000000-0005-0000-0000-0000A4160000}"/>
    <cellStyle name="Standard Numbers Total2 Percent 4" xfId="5796" xr:uid="{00000000-0005-0000-0000-0000A5160000}"/>
    <cellStyle name="Standard Numbers Total2_DCFMOD" xfId="5797" xr:uid="{00000000-0005-0000-0000-0000A6160000}"/>
    <cellStyle name="Standard Numbers_AFS-MOD5" xfId="5798" xr:uid="{00000000-0005-0000-0000-0000A7160000}"/>
    <cellStyle name="Standard_AREAS" xfId="5799" xr:uid="{00000000-0005-0000-0000-0000A8160000}"/>
    <cellStyle name="Std Num Tot2" xfId="5800" xr:uid="{00000000-0005-0000-0000-0000A9160000}"/>
    <cellStyle name="Std Num Tot2 2" xfId="5801" xr:uid="{00000000-0005-0000-0000-0000AA160000}"/>
    <cellStyle name="Std Num Tot2 2 2" xfId="5802" xr:uid="{00000000-0005-0000-0000-0000AB160000}"/>
    <cellStyle name="Std Num Tot2 2 3" xfId="5803" xr:uid="{00000000-0005-0000-0000-0000AC160000}"/>
    <cellStyle name="Std Num Tot2 3" xfId="5804" xr:uid="{00000000-0005-0000-0000-0000AD160000}"/>
    <cellStyle name="Std Num Tot2 3 2" xfId="5805" xr:uid="{00000000-0005-0000-0000-0000AE160000}"/>
    <cellStyle name="Std Num Tot2 3 3" xfId="5806" xr:uid="{00000000-0005-0000-0000-0000AF160000}"/>
    <cellStyle name="Std Num Tot2 4" xfId="5807" xr:uid="{00000000-0005-0000-0000-0000B0160000}"/>
    <cellStyle name="Std Num Tot2 Perc" xfId="5808" xr:uid="{00000000-0005-0000-0000-0000B1160000}"/>
    <cellStyle name="Std Num Tot2 Perc 2" xfId="5809" xr:uid="{00000000-0005-0000-0000-0000B2160000}"/>
    <cellStyle name="Std Num Tot2 Perc 2 2" xfId="5810" xr:uid="{00000000-0005-0000-0000-0000B3160000}"/>
    <cellStyle name="Std Num Tot2 Perc 2 3" xfId="5811" xr:uid="{00000000-0005-0000-0000-0000B4160000}"/>
    <cellStyle name="Std Num Tot2 Perc 3" xfId="5812" xr:uid="{00000000-0005-0000-0000-0000B5160000}"/>
    <cellStyle name="Std Num Tot2 Perc 3 2" xfId="5813" xr:uid="{00000000-0005-0000-0000-0000B6160000}"/>
    <cellStyle name="Std Num Tot2 Perc 3 3" xfId="5814" xr:uid="{00000000-0005-0000-0000-0000B7160000}"/>
    <cellStyle name="Std Num Tot2 Perc 4" xfId="5815" xr:uid="{00000000-0005-0000-0000-0000B8160000}"/>
    <cellStyle name="Std Num Tot2_DCFMOD" xfId="5816" xr:uid="{00000000-0005-0000-0000-0000B9160000}"/>
    <cellStyle name="step" xfId="5817" xr:uid="{00000000-0005-0000-0000-0000BA160000}"/>
    <cellStyle name="Strikethru" xfId="5818" xr:uid="{00000000-0005-0000-0000-0000BB160000}"/>
    <cellStyle name="Style 1" xfId="5819" xr:uid="{00000000-0005-0000-0000-0000BC160000}"/>
    <cellStyle name="Style 10" xfId="5820" xr:uid="{00000000-0005-0000-0000-0000BD160000}"/>
    <cellStyle name="Style 11" xfId="5821" xr:uid="{00000000-0005-0000-0000-0000BE160000}"/>
    <cellStyle name="Style 12" xfId="5822" xr:uid="{00000000-0005-0000-0000-0000BF160000}"/>
    <cellStyle name="Style 13" xfId="5823" xr:uid="{00000000-0005-0000-0000-0000C0160000}"/>
    <cellStyle name="Style 14" xfId="5824" xr:uid="{00000000-0005-0000-0000-0000C1160000}"/>
    <cellStyle name="Style 15" xfId="5825" xr:uid="{00000000-0005-0000-0000-0000C2160000}"/>
    <cellStyle name="Style 16" xfId="5826" xr:uid="{00000000-0005-0000-0000-0000C3160000}"/>
    <cellStyle name="Style 17" xfId="5827" xr:uid="{00000000-0005-0000-0000-0000C4160000}"/>
    <cellStyle name="Style 18" xfId="5828" xr:uid="{00000000-0005-0000-0000-0000C5160000}"/>
    <cellStyle name="Style 19" xfId="5829" xr:uid="{00000000-0005-0000-0000-0000C6160000}"/>
    <cellStyle name="Style 2" xfId="5830" xr:uid="{00000000-0005-0000-0000-0000C7160000}"/>
    <cellStyle name="Style 20" xfId="5831" xr:uid="{00000000-0005-0000-0000-0000C8160000}"/>
    <cellStyle name="Style 21" xfId="5832" xr:uid="{00000000-0005-0000-0000-0000C9160000}"/>
    <cellStyle name="Style 22" xfId="5833" xr:uid="{00000000-0005-0000-0000-0000CA160000}"/>
    <cellStyle name="Style 23" xfId="5834" xr:uid="{00000000-0005-0000-0000-0000CB160000}"/>
    <cellStyle name="Style 24" xfId="5835" xr:uid="{00000000-0005-0000-0000-0000CC160000}"/>
    <cellStyle name="Style 25" xfId="5836" xr:uid="{00000000-0005-0000-0000-0000CD160000}"/>
    <cellStyle name="Style 26" xfId="5837" xr:uid="{00000000-0005-0000-0000-0000CE160000}"/>
    <cellStyle name="Style 27" xfId="5838" xr:uid="{00000000-0005-0000-0000-0000CF160000}"/>
    <cellStyle name="Style 28" xfId="5839" xr:uid="{00000000-0005-0000-0000-0000D0160000}"/>
    <cellStyle name="Style 29" xfId="5840" xr:uid="{00000000-0005-0000-0000-0000D1160000}"/>
    <cellStyle name="Style 3" xfId="5841" xr:uid="{00000000-0005-0000-0000-0000D2160000}"/>
    <cellStyle name="Style 30" xfId="5842" xr:uid="{00000000-0005-0000-0000-0000D3160000}"/>
    <cellStyle name="Style 31" xfId="5843" xr:uid="{00000000-0005-0000-0000-0000D4160000}"/>
    <cellStyle name="Style 32" xfId="5844" xr:uid="{00000000-0005-0000-0000-0000D5160000}"/>
    <cellStyle name="Style 33" xfId="5845" xr:uid="{00000000-0005-0000-0000-0000D6160000}"/>
    <cellStyle name="Style 34" xfId="5846" xr:uid="{00000000-0005-0000-0000-0000D7160000}"/>
    <cellStyle name="Style 35" xfId="5847" xr:uid="{00000000-0005-0000-0000-0000D8160000}"/>
    <cellStyle name="Style 36" xfId="5848" xr:uid="{00000000-0005-0000-0000-0000D9160000}"/>
    <cellStyle name="Style 36 2" xfId="5849" xr:uid="{00000000-0005-0000-0000-0000DA160000}"/>
    <cellStyle name="Style 4" xfId="5850" xr:uid="{00000000-0005-0000-0000-0000DB160000}"/>
    <cellStyle name="Style 5" xfId="5851" xr:uid="{00000000-0005-0000-0000-0000DC160000}"/>
    <cellStyle name="Style 6" xfId="5852" xr:uid="{00000000-0005-0000-0000-0000DD160000}"/>
    <cellStyle name="Style 7" xfId="5853" xr:uid="{00000000-0005-0000-0000-0000DE160000}"/>
    <cellStyle name="Style 8" xfId="5854" xr:uid="{00000000-0005-0000-0000-0000DF160000}"/>
    <cellStyle name="Style 9" xfId="5855" xr:uid="{00000000-0005-0000-0000-0000E0160000}"/>
    <cellStyle name="Subtotal" xfId="5856" xr:uid="{00000000-0005-0000-0000-0000E1160000}"/>
    <cellStyle name="t" xfId="5857" xr:uid="{00000000-0005-0000-0000-0000E2160000}"/>
    <cellStyle name="t_HCM 2004.10.22" xfId="5858" xr:uid="{00000000-0005-0000-0000-0000E3160000}"/>
    <cellStyle name="t_HCM 2004.10.22_DCNDB 2005.01.26ver-2" xfId="5859" xr:uid="{00000000-0005-0000-0000-0000E4160000}"/>
    <cellStyle name="t_HCM 2004.10.22_EVS PPA v12" xfId="5860" xr:uid="{00000000-0005-0000-0000-0000E5160000}"/>
    <cellStyle name="t_HCM 2004.10.22_EVS PPA v13" xfId="5861" xr:uid="{00000000-0005-0000-0000-0000E6160000}"/>
    <cellStyle name="t_HCM 2004.10.22_EVS PPA v14" xfId="5862" xr:uid="{00000000-0005-0000-0000-0000E7160000}"/>
    <cellStyle name="t_HCM 2004.10.22_EVS PPA v16_PeterEdits" xfId="5863" xr:uid="{00000000-0005-0000-0000-0000E8160000}"/>
    <cellStyle name="t_HCM 2004.10.22_EVS PPA v18" xfId="5864" xr:uid="{00000000-0005-0000-0000-0000E9160000}"/>
    <cellStyle name="t_HCM 2004.10.22_SPLN PPA 2005.02.03" xfId="5865" xr:uid="{00000000-0005-0000-0000-0000EA160000}"/>
    <cellStyle name="t_HCM 2004.10.22_SPLN PPA 2005.02.15" xfId="5866" xr:uid="{00000000-0005-0000-0000-0000EB160000}"/>
    <cellStyle name="t_HCM 2004.10.22_SPLN PPA 2005.02.21" xfId="5867" xr:uid="{00000000-0005-0000-0000-0000EC160000}"/>
    <cellStyle name="t_HCM 2004.10.22_SPLN PPA 2005.03.15" xfId="5868" xr:uid="{00000000-0005-0000-0000-0000ED160000}"/>
    <cellStyle name="t_HCM 2004.10.25" xfId="5869" xr:uid="{00000000-0005-0000-0000-0000EE160000}"/>
    <cellStyle name="t_HCM 2004.10.25_DCNDB 2005.01.26ver-2" xfId="5870" xr:uid="{00000000-0005-0000-0000-0000EF160000}"/>
    <cellStyle name="t_HCM 2004.10.25_EVS PPA v12" xfId="5871" xr:uid="{00000000-0005-0000-0000-0000F0160000}"/>
    <cellStyle name="t_HCM 2004.10.25_EVS PPA v13" xfId="5872" xr:uid="{00000000-0005-0000-0000-0000F1160000}"/>
    <cellStyle name="t_HCM 2004.10.25_EVS PPA v14" xfId="5873" xr:uid="{00000000-0005-0000-0000-0000F2160000}"/>
    <cellStyle name="t_HCM 2004.10.25_EVS PPA v16_PeterEdits" xfId="5874" xr:uid="{00000000-0005-0000-0000-0000F3160000}"/>
    <cellStyle name="t_HCM 2004.10.25_EVS PPA v18" xfId="5875" xr:uid="{00000000-0005-0000-0000-0000F4160000}"/>
    <cellStyle name="t_HCM 2004.10.25_SPLN PPA 2005.02.03" xfId="5876" xr:uid="{00000000-0005-0000-0000-0000F5160000}"/>
    <cellStyle name="t_HCM 2004.10.25_SPLN PPA 2005.02.15" xfId="5877" xr:uid="{00000000-0005-0000-0000-0000F6160000}"/>
    <cellStyle name="t_HCM 2004.10.25_SPLN PPA 2005.02.21" xfId="5878" xr:uid="{00000000-0005-0000-0000-0000F7160000}"/>
    <cellStyle name="t_HCM 2004.10.25_SPLN PPA 2005.03.15" xfId="5879" xr:uid="{00000000-0005-0000-0000-0000F8160000}"/>
    <cellStyle name="t_HCM-intangibles 08132004(new projection)" xfId="5880" xr:uid="{00000000-0005-0000-0000-0000F9160000}"/>
    <cellStyle name="t_HCM-intangibles 08132004(new projection)_DCNDB 2005.01.26ver-2" xfId="5881" xr:uid="{00000000-0005-0000-0000-0000FA160000}"/>
    <cellStyle name="t_HCM-intangibles 08132004(new projection)_EVS PPA v12" xfId="5882" xr:uid="{00000000-0005-0000-0000-0000FB160000}"/>
    <cellStyle name="t_HCM-intangibles 08132004(new projection)_EVS PPA v13" xfId="5883" xr:uid="{00000000-0005-0000-0000-0000FC160000}"/>
    <cellStyle name="t_HCM-intangibles 08132004(new projection)_EVS PPA v14" xfId="5884" xr:uid="{00000000-0005-0000-0000-0000FD160000}"/>
    <cellStyle name="t_HCM-intangibles 08132004(new projection)_EVS PPA v16_PeterEdits" xfId="5885" xr:uid="{00000000-0005-0000-0000-0000FE160000}"/>
    <cellStyle name="t_HCM-intangibles 08132004(new projection)_EVS PPA v18" xfId="5886" xr:uid="{00000000-0005-0000-0000-0000FF160000}"/>
    <cellStyle name="t_HCM-intangibles 08132004(new projection)_SPLN PPA 2005.02.03" xfId="5887" xr:uid="{00000000-0005-0000-0000-000000170000}"/>
    <cellStyle name="t_HCM-intangibles 08132004(new projection)_SPLN PPA 2005.02.15" xfId="5888" xr:uid="{00000000-0005-0000-0000-000001170000}"/>
    <cellStyle name="t_HCM-intangibles 08132004(new projection)_SPLN PPA 2005.02.21" xfId="5889" xr:uid="{00000000-0005-0000-0000-000002170000}"/>
    <cellStyle name="t_HCM-intangibles 08132004(new projection)_SPLN PPA 2005.03.15" xfId="5890" xr:uid="{00000000-0005-0000-0000-000003170000}"/>
    <cellStyle name="Table" xfId="5891" xr:uid="{00000000-0005-0000-0000-000004170000}"/>
    <cellStyle name="Table Col Head" xfId="5892" xr:uid="{00000000-0005-0000-0000-000005170000}"/>
    <cellStyle name="Table Head" xfId="5893" xr:uid="{00000000-0005-0000-0000-000006170000}"/>
    <cellStyle name="Table Head Aligned" xfId="5894" xr:uid="{00000000-0005-0000-0000-000007170000}"/>
    <cellStyle name="Table Head Aligned 2" xfId="5895" xr:uid="{00000000-0005-0000-0000-000008170000}"/>
    <cellStyle name="Table Head Aligned 2 2" xfId="5896" xr:uid="{00000000-0005-0000-0000-000009170000}"/>
    <cellStyle name="Table Head Aligned 2 3" xfId="5897" xr:uid="{00000000-0005-0000-0000-00000A170000}"/>
    <cellStyle name="Table Head Aligned 3" xfId="5898" xr:uid="{00000000-0005-0000-0000-00000B170000}"/>
    <cellStyle name="Table Head Aligned 3 2" xfId="5899" xr:uid="{00000000-0005-0000-0000-00000C170000}"/>
    <cellStyle name="Table Head Aligned 3 3" xfId="5900" xr:uid="{00000000-0005-0000-0000-00000D170000}"/>
    <cellStyle name="Table Head Aligned 4" xfId="5901" xr:uid="{00000000-0005-0000-0000-00000E170000}"/>
    <cellStyle name="Table Head Aligned 4 2" xfId="5902" xr:uid="{00000000-0005-0000-0000-00000F170000}"/>
    <cellStyle name="Table Head Aligned 4 3" xfId="5903" xr:uid="{00000000-0005-0000-0000-000010170000}"/>
    <cellStyle name="Table Head Aligned 5" xfId="5904" xr:uid="{00000000-0005-0000-0000-000011170000}"/>
    <cellStyle name="Table Head Blue" xfId="5905" xr:uid="{00000000-0005-0000-0000-000012170000}"/>
    <cellStyle name="Table Head Green" xfId="5906" xr:uid="{00000000-0005-0000-0000-000013170000}"/>
    <cellStyle name="Table Head Green 2" xfId="5907" xr:uid="{00000000-0005-0000-0000-000014170000}"/>
    <cellStyle name="Table Head Green 2 2" xfId="5908" xr:uid="{00000000-0005-0000-0000-000015170000}"/>
    <cellStyle name="Table Head Green 2 3" xfId="5909" xr:uid="{00000000-0005-0000-0000-000016170000}"/>
    <cellStyle name="Table Head Green 3" xfId="5910" xr:uid="{00000000-0005-0000-0000-000017170000}"/>
    <cellStyle name="Table Head Green 3 2" xfId="5911" xr:uid="{00000000-0005-0000-0000-000018170000}"/>
    <cellStyle name="Table Head Green 3 3" xfId="5912" xr:uid="{00000000-0005-0000-0000-000019170000}"/>
    <cellStyle name="Table Head Green 4" xfId="5913" xr:uid="{00000000-0005-0000-0000-00001A170000}"/>
    <cellStyle name="Table Head Green 4 2" xfId="5914" xr:uid="{00000000-0005-0000-0000-00001B170000}"/>
    <cellStyle name="Table Head Green 4 3" xfId="5915" xr:uid="{00000000-0005-0000-0000-00001C170000}"/>
    <cellStyle name="Table Head Green 5" xfId="5916" xr:uid="{00000000-0005-0000-0000-00001D170000}"/>
    <cellStyle name="Table Head_Val_Sum_Graph" xfId="5917" xr:uid="{00000000-0005-0000-0000-00001E170000}"/>
    <cellStyle name="Table Sub Head" xfId="5918" xr:uid="{00000000-0005-0000-0000-00001F170000}"/>
    <cellStyle name="Table Text" xfId="5919" xr:uid="{00000000-0005-0000-0000-000020170000}"/>
    <cellStyle name="Table Title" xfId="5920" xr:uid="{00000000-0005-0000-0000-000021170000}"/>
    <cellStyle name="Table Units" xfId="5921" xr:uid="{00000000-0005-0000-0000-000022170000}"/>
    <cellStyle name="Table Units 2" xfId="5922" xr:uid="{00000000-0005-0000-0000-000023170000}"/>
    <cellStyle name="Table Units 2 2" xfId="5923" xr:uid="{00000000-0005-0000-0000-000024170000}"/>
    <cellStyle name="Table_Assembled Workforce_Template" xfId="5924" xr:uid="{00000000-0005-0000-0000-000025170000}"/>
    <cellStyle name="tcn" xfId="5925" xr:uid="{00000000-0005-0000-0000-000026170000}"/>
    <cellStyle name="test a style" xfId="5926" xr:uid="{00000000-0005-0000-0000-000027170000}"/>
    <cellStyle name="test a style 2" xfId="5927" xr:uid="{00000000-0005-0000-0000-000028170000}"/>
    <cellStyle name="test a style 2 2" xfId="5928" xr:uid="{00000000-0005-0000-0000-000029170000}"/>
    <cellStyle name="test a style 2 3" xfId="5929" xr:uid="{00000000-0005-0000-0000-00002A170000}"/>
    <cellStyle name="test a style 3" xfId="5930" xr:uid="{00000000-0005-0000-0000-00002B170000}"/>
    <cellStyle name="test a style 3 2" xfId="5931" xr:uid="{00000000-0005-0000-0000-00002C170000}"/>
    <cellStyle name="test a style 3 3" xfId="5932" xr:uid="{00000000-0005-0000-0000-00002D170000}"/>
    <cellStyle name="test a style 4" xfId="5933" xr:uid="{00000000-0005-0000-0000-00002E170000}"/>
    <cellStyle name="test a style 4 2" xfId="5934" xr:uid="{00000000-0005-0000-0000-00002F170000}"/>
    <cellStyle name="test a style 4 3" xfId="5935" xr:uid="{00000000-0005-0000-0000-000030170000}"/>
    <cellStyle name="test a style 5" xfId="5936" xr:uid="{00000000-0005-0000-0000-000031170000}"/>
    <cellStyle name="Text 1" xfId="5937" xr:uid="{00000000-0005-0000-0000-000032170000}"/>
    <cellStyle name="Text Head 1" xfId="5938" xr:uid="{00000000-0005-0000-0000-000033170000}"/>
    <cellStyle name="Text Indent A" xfId="5939" xr:uid="{00000000-0005-0000-0000-000034170000}"/>
    <cellStyle name="Text Indent B" xfId="5940" xr:uid="{00000000-0005-0000-0000-000035170000}"/>
    <cellStyle name="Text Indent C" xfId="5941" xr:uid="{00000000-0005-0000-0000-000036170000}"/>
    <cellStyle name="TextDys0" xfId="5942" xr:uid="{00000000-0005-0000-0000-000037170000}"/>
    <cellStyle name="TextDys1" xfId="5943" xr:uid="{00000000-0005-0000-0000-000038170000}"/>
    <cellStyle name="TextYrs0" xfId="5944" xr:uid="{00000000-0005-0000-0000-000039170000}"/>
    <cellStyle name="TextYrs1" xfId="5945" xr:uid="{00000000-0005-0000-0000-00003A170000}"/>
    <cellStyle name="Tilbod" xfId="5946" xr:uid="{00000000-0005-0000-0000-00003B170000}"/>
    <cellStyle name="Time" xfId="5947" xr:uid="{00000000-0005-0000-0000-00003C170000}"/>
    <cellStyle name="Time 2" xfId="5948" xr:uid="{00000000-0005-0000-0000-00003D170000}"/>
    <cellStyle name="Time 2 2" xfId="5949" xr:uid="{00000000-0005-0000-0000-00003E170000}"/>
    <cellStyle name="Time 3" xfId="5950" xr:uid="{00000000-0005-0000-0000-00003F170000}"/>
    <cellStyle name="times" xfId="5951" xr:uid="{00000000-0005-0000-0000-000040170000}"/>
    <cellStyle name="Times New Roman" xfId="5952" xr:uid="{00000000-0005-0000-0000-000041170000}"/>
    <cellStyle name="Times rmn" xfId="5953" xr:uid="{00000000-0005-0000-0000-000042170000}"/>
    <cellStyle name="Times rmn 2" xfId="5954" xr:uid="{00000000-0005-0000-0000-000043170000}"/>
    <cellStyle name="Times rmn 2 2" xfId="5955" xr:uid="{00000000-0005-0000-0000-000044170000}"/>
    <cellStyle name="Times rmn 2 3" xfId="5956" xr:uid="{00000000-0005-0000-0000-000045170000}"/>
    <cellStyle name="Times rmn 3" xfId="5957" xr:uid="{00000000-0005-0000-0000-000046170000}"/>
    <cellStyle name="Times rmn 3 2" xfId="5958" xr:uid="{00000000-0005-0000-0000-000047170000}"/>
    <cellStyle name="Times rmn 3 3" xfId="5959" xr:uid="{00000000-0005-0000-0000-000048170000}"/>
    <cellStyle name="Times rmn 4" xfId="5960" xr:uid="{00000000-0005-0000-0000-000049170000}"/>
    <cellStyle name="Times rmn 5" xfId="5961" xr:uid="{00000000-0005-0000-0000-00004A170000}"/>
    <cellStyle name="times_Assembled Workforce_Template" xfId="5962" xr:uid="{00000000-0005-0000-0000-00004B170000}"/>
    <cellStyle name="Title - Underline" xfId="5963" xr:uid="{00000000-0005-0000-0000-00004C170000}"/>
    <cellStyle name="Title 2" xfId="5964" xr:uid="{00000000-0005-0000-0000-00004D170000}"/>
    <cellStyle name="Titles" xfId="5965" xr:uid="{00000000-0005-0000-0000-00004E170000}"/>
    <cellStyle name="Titles - Other" xfId="5966" xr:uid="{00000000-0005-0000-0000-00004F170000}"/>
    <cellStyle name="tn" xfId="5967" xr:uid="{00000000-0005-0000-0000-000050170000}"/>
    <cellStyle name="Total (negative)" xfId="5968" xr:uid="{00000000-0005-0000-0000-000051170000}"/>
    <cellStyle name="Total (negative) 2" xfId="5969" xr:uid="{00000000-0005-0000-0000-000052170000}"/>
    <cellStyle name="Total 1000" xfId="5970" xr:uid="{00000000-0005-0000-0000-000053170000}"/>
    <cellStyle name="Total 1000 (negative)" xfId="5971" xr:uid="{00000000-0005-0000-0000-000054170000}"/>
    <cellStyle name="Total 1000 (negative) 2" xfId="5972" xr:uid="{00000000-0005-0000-0000-000055170000}"/>
    <cellStyle name="Total 1000 2" xfId="5973" xr:uid="{00000000-0005-0000-0000-000056170000}"/>
    <cellStyle name="Total 1000_Ársreikningur" xfId="5974" xr:uid="{00000000-0005-0000-0000-000057170000}"/>
    <cellStyle name="Total 2" xfId="5975" xr:uid="{00000000-0005-0000-0000-000058170000}"/>
    <cellStyle name="Total Bold" xfId="5976" xr:uid="{00000000-0005-0000-0000-000059170000}"/>
    <cellStyle name="Total Column" xfId="5977" xr:uid="{00000000-0005-0000-0000-00005A170000}"/>
    <cellStyle name="TotalPercentEquals0" xfId="5978" xr:uid="{00000000-0005-0000-0000-00005B170000}"/>
    <cellStyle name="TotalPercentTo1" xfId="5979" xr:uid="{00000000-0005-0000-0000-00005C170000}"/>
    <cellStyle name="TotalRow" xfId="5980" xr:uid="{00000000-0005-0000-0000-00005D170000}"/>
    <cellStyle name="Totals" xfId="5981" xr:uid="{00000000-0005-0000-0000-00005E170000}"/>
    <cellStyle name="TwoDecPlaces" xfId="5982" xr:uid="{00000000-0005-0000-0000-00005F170000}"/>
    <cellStyle name="Tölur" xfId="5983" xr:uid="{00000000-0005-0000-0000-000060170000}"/>
    <cellStyle name="Tölur 2" xfId="5984" xr:uid="{00000000-0005-0000-0000-000061170000}"/>
    <cellStyle name="UI Background" xfId="5985" xr:uid="{00000000-0005-0000-0000-000062170000}"/>
    <cellStyle name="UIScreenText" xfId="5986" xr:uid="{00000000-0005-0000-0000-000063170000}"/>
    <cellStyle name="Undefiniert" xfId="5987" xr:uid="{00000000-0005-0000-0000-000064170000}"/>
    <cellStyle name="Underline_Double" xfId="5988" xr:uid="{00000000-0005-0000-0000-000065170000}"/>
    <cellStyle name="Valuta [0]_laroux" xfId="5989" xr:uid="{00000000-0005-0000-0000-000066170000}"/>
    <cellStyle name="Valuta_laroux" xfId="5990" xr:uid="{00000000-0005-0000-0000-000067170000}"/>
    <cellStyle name="Variables" xfId="5991" xr:uid="{00000000-0005-0000-0000-000068170000}"/>
    <cellStyle name="VENDOR" xfId="5992" xr:uid="{00000000-0005-0000-0000-000069170000}"/>
    <cellStyle name="w" xfId="5993" xr:uid="{00000000-0005-0000-0000-00006A170000}"/>
    <cellStyle name="W?hrung [0]_Material Checka" xfId="5994" xr:uid="{00000000-0005-0000-0000-00006B170000}"/>
    <cellStyle name="W?hrung_Material Checkh" xfId="5995" xr:uid="{00000000-0005-0000-0000-00006C170000}"/>
    <cellStyle name="W?rung [0]_laroux" xfId="5996" xr:uid="{00000000-0005-0000-0000-00006D170000}"/>
    <cellStyle name="W?rung_laroux" xfId="5997" xr:uid="{00000000-0005-0000-0000-00006E170000}"/>
    <cellStyle name="w_DCNDB 2005.01.26ver-2" xfId="5998" xr:uid="{00000000-0005-0000-0000-00006F170000}"/>
    <cellStyle name="w_EVS PPA v12" xfId="5999" xr:uid="{00000000-0005-0000-0000-000070170000}"/>
    <cellStyle name="w_EVS PPA v13" xfId="6000" xr:uid="{00000000-0005-0000-0000-000071170000}"/>
    <cellStyle name="w_EVS PPA v14" xfId="6001" xr:uid="{00000000-0005-0000-0000-000072170000}"/>
    <cellStyle name="w_EVS PPA v16_PeterEdits" xfId="6002" xr:uid="{00000000-0005-0000-0000-000073170000}"/>
    <cellStyle name="w_EVS PPA v18" xfId="6003" xr:uid="{00000000-0005-0000-0000-000074170000}"/>
    <cellStyle name="w_HCM 2004.10.22" xfId="6004" xr:uid="{00000000-0005-0000-0000-000075170000}"/>
    <cellStyle name="w_HCM 2004.10.25" xfId="6005" xr:uid="{00000000-0005-0000-0000-000076170000}"/>
    <cellStyle name="w_HCM-intangibles 08132004(new projection)" xfId="6006" xr:uid="{00000000-0005-0000-0000-000077170000}"/>
    <cellStyle name="w_SPLN PPA 2005.02.03" xfId="6007" xr:uid="{00000000-0005-0000-0000-000078170000}"/>
    <cellStyle name="w_SPLN PPA 2005.02.15" xfId="6008" xr:uid="{00000000-0005-0000-0000-000079170000}"/>
    <cellStyle name="w_SPLN PPA 2005.02.21" xfId="6009" xr:uid="{00000000-0005-0000-0000-00007A170000}"/>
    <cellStyle name="w_SPLN PPA 2005.03.15" xfId="6010" xr:uid="{00000000-0005-0000-0000-00007B170000}"/>
    <cellStyle name="Währung [0]_!!!GO" xfId="6011" xr:uid="{00000000-0005-0000-0000-00007C170000}"/>
    <cellStyle name="Währung_!!!GO" xfId="6012" xr:uid="{00000000-0005-0000-0000-00007D170000}"/>
    <cellStyle name="Wrap" xfId="6013" xr:uid="{00000000-0005-0000-0000-00007E170000}"/>
    <cellStyle name="Wךhrung [0]_Material Checka" xfId="6014" xr:uid="{00000000-0005-0000-0000-00007F170000}"/>
    <cellStyle name="Wךhrung_Material Checkh" xfId="6015" xr:uid="{00000000-0005-0000-0000-000080170000}"/>
    <cellStyle name="W臧rung [0]_pldt" xfId="6016" xr:uid="{00000000-0005-0000-0000-000081170000}"/>
    <cellStyle name="W臧rung_pldt" xfId="6017" xr:uid="{00000000-0005-0000-0000-000082170000}"/>
    <cellStyle name="xstyle" xfId="6018" xr:uid="{00000000-0005-0000-0000-000083170000}"/>
    <cellStyle name="YAxisData" xfId="6019" xr:uid="{00000000-0005-0000-0000-000084170000}"/>
    <cellStyle name="Year" xfId="6020" xr:uid="{00000000-0005-0000-0000-000085170000}"/>
    <cellStyle name="YearAs4Digits" xfId="6021" xr:uid="{00000000-0005-0000-0000-000086170000}"/>
    <cellStyle name="YesNo" xfId="6022" xr:uid="{00000000-0005-0000-0000-000087170000}"/>
    <cellStyle name="Yfirskrift" xfId="6023" xr:uid="{00000000-0005-0000-0000-000088170000}"/>
    <cellStyle name="Yfirskrift - millistærð" xfId="6024" xr:uid="{00000000-0005-0000-0000-000089170000}"/>
    <cellStyle name="Yfirskrift 2" xfId="6025" xr:uid="{00000000-0005-0000-0000-00008A170000}"/>
    <cellStyle name="Yfirskrift 2 2" xfId="6026" xr:uid="{00000000-0005-0000-0000-00008B170000}"/>
    <cellStyle name="Yfirskrift 2 3" xfId="6027" xr:uid="{00000000-0005-0000-0000-00008C170000}"/>
    <cellStyle name="Yfirskrift 3" xfId="6028" xr:uid="{00000000-0005-0000-0000-00008D170000}"/>
    <cellStyle name="Yfirskrift 3 2" xfId="6029" xr:uid="{00000000-0005-0000-0000-00008E170000}"/>
    <cellStyle name="Yfirskrift 3 3" xfId="6030" xr:uid="{00000000-0005-0000-0000-00008F170000}"/>
    <cellStyle name="Yfirskrift 4" xfId="6031" xr:uid="{00000000-0005-0000-0000-000090170000}"/>
    <cellStyle name="Yfirskrift 4 2" xfId="6032" xr:uid="{00000000-0005-0000-0000-000091170000}"/>
    <cellStyle name="Yfirskrift 4 3" xfId="6033" xr:uid="{00000000-0005-0000-0000-000092170000}"/>
    <cellStyle name="Yfirskrift 5" xfId="6034" xr:uid="{00000000-0005-0000-0000-000093170000}"/>
    <cellStyle name="Yfirskrift 5 2" xfId="6035" xr:uid="{00000000-0005-0000-0000-000094170000}"/>
    <cellStyle name="Yfirskrift 5 3" xfId="6036" xr:uid="{00000000-0005-0000-0000-000095170000}"/>
    <cellStyle name="Yfirskrift 6" xfId="6037" xr:uid="{00000000-0005-0000-0000-000096170000}"/>
    <cellStyle name="Yfirskrift 6 2" xfId="6038" xr:uid="{00000000-0005-0000-0000-000097170000}"/>
    <cellStyle name="Yfirskrift 6 3" xfId="6039" xr:uid="{00000000-0005-0000-0000-000098170000}"/>
    <cellStyle name="Yfirskrift 7" xfId="6040" xr:uid="{00000000-0005-0000-0000-000099170000}"/>
    <cellStyle name="Zero" xfId="6041" xr:uid="{00000000-0005-0000-0000-00009A170000}"/>
    <cellStyle name="Zero $0" xfId="6042" xr:uid="{00000000-0005-0000-0000-00009B170000}"/>
    <cellStyle name="Zero $0 2" xfId="6043" xr:uid="{00000000-0005-0000-0000-00009C170000}"/>
    <cellStyle name="Zero $0 2 2" xfId="6044" xr:uid="{00000000-0005-0000-0000-00009D170000}"/>
    <cellStyle name="Zero $0 2 3" xfId="6045" xr:uid="{00000000-0005-0000-0000-00009E170000}"/>
    <cellStyle name="Zero $0 3" xfId="6046" xr:uid="{00000000-0005-0000-0000-00009F170000}"/>
    <cellStyle name="Zero $0 3 2" xfId="6047" xr:uid="{00000000-0005-0000-0000-0000A0170000}"/>
    <cellStyle name="Zero $0 3 3" xfId="6048" xr:uid="{00000000-0005-0000-0000-0000A1170000}"/>
    <cellStyle name="Zero $0 4" xfId="6049" xr:uid="{00000000-0005-0000-0000-0000A2170000}"/>
    <cellStyle name="Zero £0" xfId="6050" xr:uid="{00000000-0005-0000-0000-0000A3170000}"/>
    <cellStyle name="Zero 0%" xfId="6051" xr:uid="{00000000-0005-0000-0000-0000A4170000}"/>
    <cellStyle name="Zero 0% 2" xfId="6052" xr:uid="{00000000-0005-0000-0000-0000A5170000}"/>
    <cellStyle name="Zero 0% 2 2" xfId="6053" xr:uid="{00000000-0005-0000-0000-0000A6170000}"/>
    <cellStyle name="Zero 0% 2 3" xfId="6054" xr:uid="{00000000-0005-0000-0000-0000A7170000}"/>
    <cellStyle name="Zero 0% 3" xfId="6055" xr:uid="{00000000-0005-0000-0000-0000A8170000}"/>
    <cellStyle name="Zero 0% 3 2" xfId="6056" xr:uid="{00000000-0005-0000-0000-0000A9170000}"/>
    <cellStyle name="Zero 0% 3 3" xfId="6057" xr:uid="{00000000-0005-0000-0000-0000AA170000}"/>
    <cellStyle name="Zero 0% 4" xfId="6058" xr:uid="{00000000-0005-0000-0000-0000AB170000}"/>
    <cellStyle name="Zero 0x" xfId="6059" xr:uid="{00000000-0005-0000-0000-0000AC170000}"/>
    <cellStyle name="Zero_Kotaro's Model v60" xfId="6060" xr:uid="{00000000-0005-0000-0000-0000AD170000}"/>
    <cellStyle name="Zeros" xfId="6061" xr:uid="{00000000-0005-0000-0000-0000AE170000}"/>
    <cellStyle name="ﾄﾞｸｶ [0]_ｰ豼ｵﾃﾟﾁ " xfId="6062" xr:uid="{00000000-0005-0000-0000-0000AF170000}"/>
    <cellStyle name="ﾄﾞｸｶ_ｰ豼ｵﾃﾟﾁ " xfId="6063" xr:uid="{00000000-0005-0000-0000-0000B0170000}"/>
    <cellStyle name="ﾅ・ｭ [0]_ｰ豼ｵﾃﾟﾁ " xfId="6064" xr:uid="{00000000-0005-0000-0000-0000B1170000}"/>
    <cellStyle name="ﾅ・ｭ_ｰ豼ｵﾃﾟﾁ " xfId="6065" xr:uid="{00000000-0005-0000-0000-0000B2170000}"/>
    <cellStyle name="ﾇ･ﾁﾘ_ｰﾇﾃ狒｡" xfId="6066" xr:uid="{00000000-0005-0000-0000-0000B3170000}"/>
    <cellStyle name="ハイパーリンク" xfId="6067" xr:uid="{00000000-0005-0000-0000-0000B4170000}"/>
    <cellStyle name="ふぁる用" xfId="6068" xr:uid="{00000000-0005-0000-0000-0000B5170000}"/>
    <cellStyle name="뷭?_BOOKSHIP" xfId="6069" xr:uid="{00000000-0005-0000-0000-0000B6170000}"/>
    <cellStyle name="쉼표 [0]_시산(상반기)" xfId="6070" xr:uid="{00000000-0005-0000-0000-0000B7170000}"/>
    <cellStyle name="지정되지 않음" xfId="6071" xr:uid="{00000000-0005-0000-0000-0000B8170000}"/>
    <cellStyle name="콤마 [0]_0006경비추정" xfId="6072" xr:uid="{00000000-0005-0000-0000-0000B9170000}"/>
    <cellStyle name="콤마_0006경비추정" xfId="6073" xr:uid="{00000000-0005-0000-0000-0000BA170000}"/>
    <cellStyle name="표준_3기부속3(대외)" xfId="6074" xr:uid="{00000000-0005-0000-0000-0000BB170000}"/>
    <cellStyle name="一般_Aug00" xfId="6075" xr:uid="{00000000-0005-0000-0000-0000BC170000}"/>
    <cellStyle name="千位分隔_BILL0001" xfId="6076" xr:uid="{00000000-0005-0000-0000-0000BD170000}"/>
    <cellStyle name="千分位_Aug00" xfId="6077" xr:uid="{00000000-0005-0000-0000-0000BE170000}"/>
    <cellStyle name="桁区切り [0.00]_BP DCNDB Overseas 11200421" xfId="6078" xr:uid="{00000000-0005-0000-0000-0000BF170000}"/>
    <cellStyle name="標準_BP DCNDB Overseas 11200421" xfId="6079" xr:uid="{00000000-0005-0000-0000-0000C0170000}"/>
    <cellStyle name="脱浦 [0.00]_~ME1C01" xfId="6080" xr:uid="{00000000-0005-0000-0000-0000C1170000}"/>
    <cellStyle name="脱浦_Logic" xfId="6081" xr:uid="{00000000-0005-0000-0000-0000C2170000}"/>
    <cellStyle name="表旨巧・・ハイパーリンク" xfId="6082" xr:uid="{00000000-0005-0000-0000-0000C3170000}"/>
    <cellStyle name="表示済みのハイパーリンク" xfId="6083" xr:uid="{00000000-0005-0000-0000-0000C417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st@ust.i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ust@ust.i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5"/>
  <sheetViews>
    <sheetView zoomScaleNormal="100" workbookViewId="0">
      <selection activeCell="B2" sqref="B2:J43"/>
    </sheetView>
  </sheetViews>
  <sheetFormatPr defaultColWidth="9.1328125" defaultRowHeight="14.25"/>
  <cols>
    <col min="2" max="2" width="6.1328125" customWidth="1"/>
    <col min="3" max="3" width="14.1328125" customWidth="1"/>
    <col min="4" max="4" width="16" customWidth="1"/>
    <col min="5" max="5" width="7.46484375" customWidth="1"/>
    <col min="6" max="6" width="10.46484375" customWidth="1"/>
    <col min="7" max="7" width="11.53125" customWidth="1"/>
    <col min="8" max="8" width="16.6640625" customWidth="1"/>
    <col min="9" max="9" width="6.86328125" customWidth="1"/>
    <col min="10" max="10" width="6.3320312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38" t="s">
        <v>0</v>
      </c>
      <c r="C2" s="38"/>
      <c r="D2" s="38"/>
      <c r="E2" s="38"/>
      <c r="F2" s="39">
        <v>2022</v>
      </c>
      <c r="G2" s="39"/>
      <c r="H2" s="39"/>
      <c r="I2" s="39"/>
      <c r="J2" s="39"/>
      <c r="K2" s="1"/>
      <c r="L2" s="1"/>
      <c r="M2" s="1"/>
    </row>
    <row r="3" spans="1:13">
      <c r="A3" s="1"/>
      <c r="B3" s="12" t="s">
        <v>1</v>
      </c>
      <c r="C3" s="12"/>
      <c r="D3" s="12"/>
      <c r="E3" s="12"/>
      <c r="F3" s="13"/>
      <c r="G3" s="13"/>
      <c r="H3" s="13"/>
      <c r="I3" s="13"/>
      <c r="J3" s="13"/>
      <c r="K3" s="1"/>
      <c r="L3" s="1"/>
      <c r="M3" s="1"/>
    </row>
    <row r="4" spans="1:13">
      <c r="A4" s="1"/>
      <c r="B4" s="14" t="s">
        <v>2</v>
      </c>
      <c r="C4" s="14"/>
      <c r="D4" s="14"/>
      <c r="E4" s="15"/>
      <c r="F4" s="16" t="s">
        <v>3</v>
      </c>
      <c r="G4" s="17"/>
      <c r="H4" s="17"/>
      <c r="I4" s="17"/>
      <c r="J4" s="17"/>
      <c r="K4" s="1"/>
      <c r="L4" s="1"/>
      <c r="M4" s="1"/>
    </row>
    <row r="5" spans="1:13">
      <c r="A5" s="1"/>
      <c r="B5" s="14" t="s">
        <v>4</v>
      </c>
      <c r="C5" s="14"/>
      <c r="D5" s="14"/>
      <c r="E5" s="15"/>
      <c r="F5" s="16" t="s">
        <v>5</v>
      </c>
      <c r="G5" s="17"/>
      <c r="H5" s="17"/>
      <c r="I5" s="17"/>
      <c r="J5" s="17"/>
      <c r="K5" s="1"/>
      <c r="L5" s="1"/>
      <c r="M5" s="1"/>
    </row>
    <row r="6" spans="1:13">
      <c r="A6" s="1"/>
      <c r="B6" s="14" t="s">
        <v>6</v>
      </c>
      <c r="C6" s="14"/>
      <c r="D6" s="14"/>
      <c r="E6" s="15"/>
      <c r="F6" s="16" t="s">
        <v>7</v>
      </c>
      <c r="G6" s="17"/>
      <c r="H6" s="17"/>
      <c r="I6" s="17"/>
      <c r="J6" s="17"/>
      <c r="K6" s="1"/>
      <c r="L6" s="1"/>
      <c r="M6" s="1"/>
    </row>
    <row r="7" spans="1:13">
      <c r="A7" s="1"/>
      <c r="B7" s="14" t="s">
        <v>8</v>
      </c>
      <c r="C7" s="14"/>
      <c r="D7" s="14"/>
      <c r="E7" s="15"/>
      <c r="F7" s="16" t="s">
        <v>9</v>
      </c>
      <c r="G7" s="17"/>
      <c r="H7" s="17"/>
      <c r="I7" s="17"/>
      <c r="J7" s="17"/>
      <c r="K7" s="1"/>
      <c r="L7" s="1"/>
      <c r="M7" s="1"/>
    </row>
    <row r="8" spans="1:13">
      <c r="A8" s="1"/>
      <c r="B8" s="14" t="s">
        <v>10</v>
      </c>
      <c r="C8" s="14"/>
      <c r="D8" s="14"/>
      <c r="E8" s="15"/>
      <c r="F8" s="16" t="s">
        <v>11</v>
      </c>
      <c r="G8" s="17"/>
      <c r="H8" s="17"/>
      <c r="I8" s="17"/>
      <c r="J8" s="17"/>
      <c r="K8" s="1"/>
      <c r="L8" s="1"/>
      <c r="M8" s="1"/>
    </row>
    <row r="9" spans="1:13">
      <c r="A9" s="1"/>
      <c r="B9" s="14" t="s">
        <v>12</v>
      </c>
      <c r="C9" s="14"/>
      <c r="D9" s="14"/>
      <c r="E9" s="15"/>
      <c r="F9" s="16">
        <v>101</v>
      </c>
      <c r="G9" s="17"/>
      <c r="H9" s="17"/>
      <c r="I9" s="17"/>
      <c r="J9" s="17"/>
      <c r="K9" s="1"/>
      <c r="L9" s="1"/>
      <c r="M9" s="1"/>
    </row>
    <row r="10" spans="1:13">
      <c r="A10" s="1"/>
      <c r="B10" s="14" t="s">
        <v>13</v>
      </c>
      <c r="C10" s="14"/>
      <c r="D10" s="14"/>
      <c r="E10" s="15"/>
      <c r="F10" s="16" t="s">
        <v>14</v>
      </c>
      <c r="G10" s="17"/>
      <c r="H10" s="17"/>
      <c r="I10" s="17"/>
      <c r="J10" s="17"/>
      <c r="K10" s="1"/>
      <c r="L10" s="1"/>
      <c r="M10" s="1"/>
    </row>
    <row r="11" spans="1:13">
      <c r="A11" s="1"/>
      <c r="B11" s="14" t="s">
        <v>15</v>
      </c>
      <c r="C11" s="14"/>
      <c r="D11" s="14"/>
      <c r="E11" s="15"/>
      <c r="F11" s="16" t="s">
        <v>16</v>
      </c>
      <c r="G11" s="17"/>
      <c r="H11" s="17"/>
      <c r="I11" s="17"/>
      <c r="J11" s="17"/>
      <c r="K11" s="1"/>
      <c r="L11" s="1"/>
      <c r="M11" s="1"/>
    </row>
    <row r="12" spans="1:13">
      <c r="A12" s="1"/>
      <c r="B12" s="14" t="s">
        <v>17</v>
      </c>
      <c r="C12" s="14"/>
      <c r="D12" s="14"/>
      <c r="E12" s="15"/>
      <c r="F12" s="16"/>
      <c r="G12" s="17"/>
      <c r="H12" s="17"/>
      <c r="I12" s="17"/>
      <c r="J12" s="17"/>
      <c r="K12" s="1"/>
      <c r="L12" s="1"/>
      <c r="M12" s="1"/>
    </row>
    <row r="13" spans="1:13" ht="15" customHeight="1">
      <c r="A13" s="1"/>
      <c r="B13" s="19" t="s">
        <v>18</v>
      </c>
      <c r="C13" s="19"/>
      <c r="D13" s="19"/>
      <c r="E13" s="20"/>
      <c r="F13" s="16" t="s">
        <v>19</v>
      </c>
      <c r="G13" s="17"/>
      <c r="H13" s="17"/>
      <c r="I13" s="17"/>
      <c r="J13" s="17"/>
      <c r="K13" s="1"/>
      <c r="L13" s="1"/>
      <c r="M13" s="1"/>
    </row>
    <row r="14" spans="1:13" ht="15" customHeight="1">
      <c r="A14" s="1"/>
      <c r="B14" s="19" t="s">
        <v>20</v>
      </c>
      <c r="C14" s="19"/>
      <c r="D14" s="19"/>
      <c r="E14" s="20"/>
      <c r="F14" s="16" t="s">
        <v>21</v>
      </c>
      <c r="G14" s="17"/>
      <c r="H14" s="17"/>
      <c r="I14" s="17"/>
      <c r="J14" s="17"/>
      <c r="K14" s="1"/>
      <c r="L14" s="1"/>
      <c r="M14" s="1"/>
    </row>
    <row r="15" spans="1:13">
      <c r="A15" s="1"/>
      <c r="B15" s="12" t="s">
        <v>22</v>
      </c>
      <c r="C15" s="12"/>
      <c r="D15" s="12"/>
      <c r="E15" s="12"/>
      <c r="F15" s="13"/>
      <c r="G15" s="13"/>
      <c r="H15" s="13"/>
      <c r="I15" s="13"/>
      <c r="J15" s="13"/>
      <c r="K15" s="1"/>
      <c r="L15" s="1"/>
      <c r="M15" s="1"/>
    </row>
    <row r="16" spans="1:13">
      <c r="A16" s="1"/>
      <c r="B16" s="14" t="s">
        <v>23</v>
      </c>
      <c r="C16" s="14"/>
      <c r="D16" s="14"/>
      <c r="E16" s="15"/>
      <c r="F16" s="16"/>
      <c r="G16" s="17"/>
      <c r="H16" s="17"/>
      <c r="I16" s="17"/>
      <c r="J16" s="17"/>
      <c r="K16" s="1"/>
      <c r="L16" s="1"/>
      <c r="M16" s="1"/>
    </row>
    <row r="17" spans="1:13">
      <c r="A17" s="1"/>
      <c r="B17" s="14" t="s">
        <v>24</v>
      </c>
      <c r="C17" s="14"/>
      <c r="D17" s="14"/>
      <c r="E17" s="15"/>
      <c r="F17" s="16">
        <v>1</v>
      </c>
      <c r="G17" s="17"/>
      <c r="H17" s="17"/>
      <c r="I17" s="17"/>
      <c r="J17" s="17"/>
      <c r="K17" s="1"/>
      <c r="L17" s="1"/>
      <c r="M17" s="1"/>
    </row>
    <row r="18" spans="1:13">
      <c r="A18" s="1"/>
      <c r="B18" s="14" t="s">
        <v>25</v>
      </c>
      <c r="C18" s="14"/>
      <c r="D18" s="14"/>
      <c r="E18" s="15"/>
      <c r="F18" s="16"/>
      <c r="G18" s="17"/>
      <c r="H18" s="17"/>
      <c r="I18" s="17"/>
      <c r="J18" s="17"/>
      <c r="K18" s="1"/>
      <c r="L18" s="1"/>
      <c r="M18" s="1"/>
    </row>
    <row r="19" spans="1:13">
      <c r="A19" s="1"/>
      <c r="B19" s="14" t="s">
        <v>26</v>
      </c>
      <c r="C19" s="14"/>
      <c r="D19" s="14"/>
      <c r="E19" s="15"/>
      <c r="F19" s="16"/>
      <c r="G19" s="17"/>
      <c r="H19" s="17"/>
      <c r="I19" s="17"/>
      <c r="J19" s="17"/>
      <c r="K19" s="1"/>
      <c r="L19" s="1"/>
      <c r="M19" s="1"/>
    </row>
    <row r="20" spans="1:13" ht="21.75" customHeight="1">
      <c r="A20" s="1"/>
      <c r="B20" s="21" t="s">
        <v>27</v>
      </c>
      <c r="C20" s="21"/>
      <c r="D20" s="21"/>
      <c r="E20" s="22"/>
      <c r="F20" s="16"/>
      <c r="G20" s="17"/>
      <c r="H20" s="17"/>
      <c r="I20" s="17"/>
      <c r="J20" s="17"/>
      <c r="K20" s="1"/>
      <c r="L20" s="1"/>
      <c r="M20" s="1"/>
    </row>
    <row r="21" spans="1:13" ht="29.25" customHeight="1">
      <c r="A21" s="1"/>
      <c r="B21" s="23" t="s">
        <v>28</v>
      </c>
      <c r="C21" s="23"/>
      <c r="D21" s="23"/>
      <c r="E21" s="23"/>
      <c r="F21" s="23"/>
      <c r="G21" s="23"/>
      <c r="H21" s="23"/>
      <c r="I21" s="23"/>
      <c r="J21" s="23"/>
      <c r="K21" s="1"/>
      <c r="L21" s="1"/>
      <c r="M21" s="1"/>
    </row>
    <row r="22" spans="1:13">
      <c r="A22" s="1"/>
      <c r="B22" s="36" t="s">
        <v>29</v>
      </c>
      <c r="C22" s="24"/>
      <c r="D22" s="25" t="s">
        <v>30</v>
      </c>
      <c r="E22" s="26"/>
      <c r="F22" s="25" t="s">
        <v>31</v>
      </c>
      <c r="G22" s="26"/>
      <c r="H22" s="25"/>
      <c r="I22" s="27"/>
      <c r="J22" s="27"/>
      <c r="K22" s="1"/>
      <c r="L22" s="1"/>
      <c r="M22" s="1"/>
    </row>
    <row r="23" spans="1:13" ht="15" customHeight="1">
      <c r="A23" s="1"/>
      <c r="B23" s="14" t="s">
        <v>32</v>
      </c>
      <c r="C23" s="15"/>
      <c r="D23" s="28" t="s">
        <v>33</v>
      </c>
      <c r="E23" s="29"/>
      <c r="F23" s="16" t="s">
        <v>34</v>
      </c>
      <c r="G23" s="18"/>
      <c r="H23" s="25"/>
      <c r="I23" s="27"/>
      <c r="J23" s="27"/>
      <c r="K23" s="1"/>
      <c r="L23" s="1"/>
      <c r="M23" s="1"/>
    </row>
    <row r="24" spans="1:13" ht="30" customHeight="1">
      <c r="A24" s="1"/>
      <c r="B24" s="23" t="s">
        <v>35</v>
      </c>
      <c r="C24" s="23"/>
      <c r="D24" s="23"/>
      <c r="E24" s="23"/>
      <c r="F24" s="23"/>
      <c r="G24" s="23"/>
      <c r="H24" s="23"/>
      <c r="I24" s="23"/>
      <c r="J24" s="23"/>
      <c r="K24" s="1"/>
      <c r="L24" s="1"/>
      <c r="M24" s="1"/>
    </row>
    <row r="25" spans="1:13">
      <c r="A25" s="1"/>
      <c r="B25" s="31" t="s">
        <v>36</v>
      </c>
      <c r="C25" s="31"/>
      <c r="D25" s="32"/>
      <c r="E25" s="30" t="s">
        <v>37</v>
      </c>
      <c r="F25" s="31"/>
      <c r="G25" s="32"/>
      <c r="H25" s="30" t="s">
        <v>38</v>
      </c>
      <c r="I25" s="31"/>
      <c r="J25" s="31"/>
      <c r="K25" s="1"/>
      <c r="L25" s="1"/>
      <c r="M25" s="1"/>
    </row>
    <row r="26" spans="1:13">
      <c r="A26" s="1"/>
      <c r="B26" s="40" t="s">
        <v>39</v>
      </c>
      <c r="C26" s="25" t="s">
        <v>40</v>
      </c>
      <c r="D26" s="26"/>
      <c r="E26" s="33" t="s">
        <v>41</v>
      </c>
      <c r="F26" s="25" t="s">
        <v>42</v>
      </c>
      <c r="G26" s="26"/>
      <c r="H26" s="33" t="s">
        <v>43</v>
      </c>
      <c r="I26" s="25" t="s">
        <v>44</v>
      </c>
      <c r="J26" s="27"/>
      <c r="K26" s="1"/>
      <c r="L26" s="1"/>
      <c r="M26" s="1"/>
    </row>
    <row r="27" spans="1:13" ht="25.5" customHeight="1">
      <c r="A27" s="1"/>
      <c r="B27" s="41">
        <v>12</v>
      </c>
      <c r="C27" s="28" t="s">
        <v>45</v>
      </c>
      <c r="D27" s="29"/>
      <c r="E27" s="34" t="s">
        <v>46</v>
      </c>
      <c r="F27" s="16" t="s">
        <v>47</v>
      </c>
      <c r="G27" s="18"/>
      <c r="H27" s="35">
        <f>+Forsendur!C39*Forsendur!C38</f>
        <v>490467.14283631596</v>
      </c>
      <c r="I27" s="16"/>
      <c r="J27" s="17"/>
      <c r="K27" s="1"/>
      <c r="L27" s="1"/>
      <c r="M27" s="1"/>
    </row>
    <row r="28" spans="1:13" ht="25.5" customHeight="1">
      <c r="A28" s="1"/>
      <c r="B28" s="41">
        <v>13</v>
      </c>
      <c r="C28" s="28" t="s">
        <v>48</v>
      </c>
      <c r="D28" s="29"/>
      <c r="E28" s="34" t="s">
        <v>49</v>
      </c>
      <c r="F28" s="16" t="s">
        <v>50</v>
      </c>
      <c r="G28" s="18"/>
      <c r="H28" s="35">
        <f>+Forsendur!C40*Forsendur!C38</f>
        <v>69347.574048063572</v>
      </c>
      <c r="I28" s="16"/>
      <c r="J28" s="17"/>
      <c r="K28" s="1"/>
      <c r="L28" s="1"/>
      <c r="M28" s="1"/>
    </row>
    <row r="29" spans="1:13" ht="25.5" customHeight="1">
      <c r="A29" s="1"/>
      <c r="B29" s="41">
        <v>17</v>
      </c>
      <c r="C29" s="28" t="s">
        <v>51</v>
      </c>
      <c r="D29" s="29"/>
      <c r="E29" s="34" t="s">
        <v>49</v>
      </c>
      <c r="F29" s="16" t="s">
        <v>97</v>
      </c>
      <c r="G29" s="18"/>
      <c r="H29" s="35">
        <f>+Forsendur!C41*Forsendur!C38</f>
        <v>42.064975595570154</v>
      </c>
      <c r="I29" s="16"/>
      <c r="J29" s="17"/>
      <c r="K29" s="1"/>
      <c r="L29" s="1"/>
      <c r="M29" s="1"/>
    </row>
    <row r="30" spans="1:13" ht="24" customHeight="1">
      <c r="A30" s="1"/>
      <c r="B30" s="41">
        <v>18</v>
      </c>
      <c r="C30" s="28" t="s">
        <v>52</v>
      </c>
      <c r="D30" s="29"/>
      <c r="E30" s="34" t="s">
        <v>49</v>
      </c>
      <c r="F30" s="16" t="s">
        <v>97</v>
      </c>
      <c r="G30" s="18"/>
      <c r="H30" s="35" t="s">
        <v>102</v>
      </c>
      <c r="I30" s="16"/>
      <c r="J30" s="17"/>
      <c r="K30" s="1"/>
      <c r="L30" s="1"/>
      <c r="M30" s="1"/>
    </row>
    <row r="31" spans="1:13" ht="25.5" customHeight="1">
      <c r="A31" s="1"/>
      <c r="B31" s="41">
        <v>19</v>
      </c>
      <c r="C31" s="28" t="s">
        <v>53</v>
      </c>
      <c r="D31" s="29"/>
      <c r="E31" s="34" t="s">
        <v>49</v>
      </c>
      <c r="F31" s="16" t="s">
        <v>97</v>
      </c>
      <c r="G31" s="18"/>
      <c r="H31" s="35" t="s">
        <v>102</v>
      </c>
      <c r="I31" s="16"/>
      <c r="J31" s="17"/>
      <c r="K31" s="1"/>
      <c r="L31" s="1"/>
      <c r="M31" s="1"/>
    </row>
    <row r="32" spans="1:13" ht="25.5" customHeight="1">
      <c r="A32" s="1"/>
      <c r="B32" s="41">
        <v>20</v>
      </c>
      <c r="C32" s="28" t="s">
        <v>54</v>
      </c>
      <c r="D32" s="29"/>
      <c r="E32" s="34" t="s">
        <v>49</v>
      </c>
      <c r="F32" s="16" t="s">
        <v>98</v>
      </c>
      <c r="G32" s="18"/>
      <c r="H32" s="35">
        <f>+Forsendur!C44*Forsendur!C38</f>
        <v>189.72874884806953</v>
      </c>
      <c r="I32" s="16"/>
      <c r="J32" s="17"/>
      <c r="K32" s="1"/>
      <c r="L32" s="1"/>
      <c r="M32" s="1"/>
    </row>
    <row r="33" spans="1:13" ht="25.5" customHeight="1">
      <c r="A33" s="1"/>
      <c r="B33" s="41">
        <v>21</v>
      </c>
      <c r="C33" s="28" t="s">
        <v>55</v>
      </c>
      <c r="D33" s="29"/>
      <c r="E33" s="34" t="s">
        <v>49</v>
      </c>
      <c r="F33" s="16" t="s">
        <v>99</v>
      </c>
      <c r="G33" s="18"/>
      <c r="H33" s="35" t="s">
        <v>102</v>
      </c>
      <c r="I33" s="16"/>
      <c r="J33" s="17"/>
      <c r="K33" s="1"/>
      <c r="L33" s="1"/>
      <c r="M33" s="1"/>
    </row>
    <row r="34" spans="1:13" ht="24" customHeight="1">
      <c r="A34" s="1"/>
      <c r="B34" s="41">
        <v>22</v>
      </c>
      <c r="C34" s="28" t="s">
        <v>56</v>
      </c>
      <c r="D34" s="29"/>
      <c r="E34" s="34" t="s">
        <v>49</v>
      </c>
      <c r="F34" s="16" t="s">
        <v>97</v>
      </c>
      <c r="G34" s="18"/>
      <c r="H34" s="35">
        <f>+Forsendur!C46*Forsendur!C38</f>
        <v>70.16647381501744</v>
      </c>
      <c r="I34" s="16"/>
      <c r="J34" s="17"/>
      <c r="K34" s="1"/>
      <c r="L34" s="1"/>
      <c r="M34" s="1"/>
    </row>
    <row r="35" spans="1:13" ht="25.5" customHeight="1">
      <c r="A35" s="1"/>
      <c r="B35" s="41">
        <v>23</v>
      </c>
      <c r="C35" s="28" t="s">
        <v>57</v>
      </c>
      <c r="D35" s="29"/>
      <c r="E35" s="34" t="s">
        <v>49</v>
      </c>
      <c r="F35" s="16" t="s">
        <v>98</v>
      </c>
      <c r="G35" s="18"/>
      <c r="H35" s="35" t="s">
        <v>102</v>
      </c>
      <c r="I35" s="16"/>
      <c r="J35" s="17"/>
      <c r="K35" s="1"/>
      <c r="L35" s="1"/>
      <c r="M35" s="1"/>
    </row>
    <row r="36" spans="1:13" ht="25.5" customHeight="1">
      <c r="A36" s="1"/>
      <c r="B36" s="41">
        <v>24</v>
      </c>
      <c r="C36" s="28" t="s">
        <v>58</v>
      </c>
      <c r="D36" s="29"/>
      <c r="E36" s="34" t="s">
        <v>49</v>
      </c>
      <c r="F36" s="16" t="s">
        <v>97</v>
      </c>
      <c r="G36" s="18"/>
      <c r="H36" s="35">
        <f>+Forsendur!C48*Forsendur!C38</f>
        <v>1426.0201270365483</v>
      </c>
      <c r="I36" s="16"/>
      <c r="J36" s="17"/>
      <c r="K36" s="1"/>
      <c r="L36" s="1"/>
      <c r="M36" s="1"/>
    </row>
    <row r="37" spans="1:13">
      <c r="A37" s="1"/>
      <c r="B37" s="12" t="s">
        <v>59</v>
      </c>
      <c r="C37" s="12"/>
      <c r="D37" s="12"/>
      <c r="E37" s="12"/>
      <c r="F37" s="12"/>
      <c r="G37" s="12"/>
      <c r="H37" s="12"/>
      <c r="I37" s="12"/>
      <c r="J37" s="12"/>
      <c r="K37" s="1"/>
      <c r="L37" s="1"/>
      <c r="M37" s="1"/>
    </row>
    <row r="38" spans="1:13">
      <c r="A38" s="1"/>
      <c r="B38" s="36" t="s">
        <v>60</v>
      </c>
      <c r="C38" s="36"/>
      <c r="D38" s="37"/>
      <c r="E38" s="37"/>
      <c r="F38" s="25" t="s">
        <v>61</v>
      </c>
      <c r="G38" s="27"/>
      <c r="H38" s="27"/>
      <c r="I38" s="27"/>
      <c r="J38" s="27"/>
      <c r="K38" s="1"/>
      <c r="L38" s="1"/>
      <c r="M38" s="1"/>
    </row>
    <row r="39" spans="1:13">
      <c r="A39" s="1"/>
      <c r="B39" s="36" t="s">
        <v>8</v>
      </c>
      <c r="C39" s="36"/>
      <c r="D39" s="37"/>
      <c r="E39" s="37"/>
      <c r="F39" s="25" t="s">
        <v>62</v>
      </c>
      <c r="G39" s="27"/>
      <c r="H39" s="27"/>
      <c r="I39" s="27"/>
      <c r="J39" s="27"/>
      <c r="K39" s="1"/>
      <c r="L39" s="1"/>
      <c r="M39" s="1"/>
    </row>
    <row r="40" spans="1:13">
      <c r="A40" s="1"/>
      <c r="B40" s="36" t="s">
        <v>10</v>
      </c>
      <c r="C40" s="36"/>
      <c r="D40" s="37"/>
      <c r="E40" s="37"/>
      <c r="F40" s="25" t="s">
        <v>11</v>
      </c>
      <c r="G40" s="27"/>
      <c r="H40" s="27"/>
      <c r="I40" s="27"/>
      <c r="J40" s="27"/>
      <c r="K40" s="1"/>
      <c r="L40" s="1"/>
      <c r="M40" s="1"/>
    </row>
    <row r="41" spans="1:13">
      <c r="A41" s="1"/>
      <c r="B41" s="36" t="s">
        <v>63</v>
      </c>
      <c r="C41" s="36"/>
      <c r="D41" s="37"/>
      <c r="E41" s="37"/>
      <c r="F41" s="25" t="s">
        <v>100</v>
      </c>
      <c r="G41" s="27"/>
      <c r="H41" s="27"/>
      <c r="I41" s="27"/>
      <c r="J41" s="27"/>
      <c r="K41" s="1"/>
      <c r="L41" s="1"/>
      <c r="M41" s="1"/>
    </row>
    <row r="42" spans="1:13">
      <c r="A42" s="1"/>
      <c r="B42" s="36" t="s">
        <v>64</v>
      </c>
      <c r="C42" s="36"/>
      <c r="D42" s="37"/>
      <c r="E42" s="37"/>
      <c r="F42" s="25" t="s">
        <v>101</v>
      </c>
      <c r="G42" s="27"/>
      <c r="H42" s="27"/>
      <c r="I42" s="27"/>
      <c r="J42" s="27"/>
      <c r="K42" s="1"/>
      <c r="L42" s="1"/>
      <c r="M42" s="1"/>
    </row>
    <row r="43" spans="1:13">
      <c r="A43" s="1"/>
      <c r="B43" s="42" t="s">
        <v>65</v>
      </c>
      <c r="C43" s="42"/>
      <c r="D43" s="43"/>
      <c r="E43" s="43"/>
      <c r="F43" s="44" t="s">
        <v>66</v>
      </c>
      <c r="G43" s="45"/>
      <c r="H43" s="45"/>
      <c r="I43" s="45"/>
      <c r="J43" s="45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</sheetData>
  <mergeCells count="97">
    <mergeCell ref="B42:C42"/>
    <mergeCell ref="F42:J42"/>
    <mergeCell ref="B43:C43"/>
    <mergeCell ref="F43:J43"/>
    <mergeCell ref="B39:C39"/>
    <mergeCell ref="F39:J39"/>
    <mergeCell ref="B40:C40"/>
    <mergeCell ref="F40:J40"/>
    <mergeCell ref="B41:C41"/>
    <mergeCell ref="F41:J41"/>
    <mergeCell ref="C36:D36"/>
    <mergeCell ref="F36:G36"/>
    <mergeCell ref="I36:J36"/>
    <mergeCell ref="B37:J37"/>
    <mergeCell ref="B38:C38"/>
    <mergeCell ref="F38:J38"/>
    <mergeCell ref="C34:D34"/>
    <mergeCell ref="F34:G34"/>
    <mergeCell ref="I34:J34"/>
    <mergeCell ref="C35:D35"/>
    <mergeCell ref="F35:G35"/>
    <mergeCell ref="I35:J35"/>
    <mergeCell ref="C32:D32"/>
    <mergeCell ref="F32:G32"/>
    <mergeCell ref="I32:J32"/>
    <mergeCell ref="C33:D33"/>
    <mergeCell ref="F33:G33"/>
    <mergeCell ref="I33:J33"/>
    <mergeCell ref="C30:D30"/>
    <mergeCell ref="F30:G30"/>
    <mergeCell ref="I30:J30"/>
    <mergeCell ref="C31:D31"/>
    <mergeCell ref="F31:G31"/>
    <mergeCell ref="I31:J31"/>
    <mergeCell ref="C28:D28"/>
    <mergeCell ref="F28:G28"/>
    <mergeCell ref="I28:J28"/>
    <mergeCell ref="C29:D29"/>
    <mergeCell ref="F29:G29"/>
    <mergeCell ref="I29:J29"/>
    <mergeCell ref="C26:D26"/>
    <mergeCell ref="F26:G26"/>
    <mergeCell ref="I26:J26"/>
    <mergeCell ref="C27:D27"/>
    <mergeCell ref="F27:G27"/>
    <mergeCell ref="I27:J27"/>
    <mergeCell ref="B25:D25"/>
    <mergeCell ref="E25:G25"/>
    <mergeCell ref="H25:J25"/>
    <mergeCell ref="B20:E20"/>
    <mergeCell ref="F20:J20"/>
    <mergeCell ref="B21:J21"/>
    <mergeCell ref="B22:C22"/>
    <mergeCell ref="D22:E22"/>
    <mergeCell ref="F22:G22"/>
    <mergeCell ref="H22:J22"/>
    <mergeCell ref="B23:C23"/>
    <mergeCell ref="D23:E23"/>
    <mergeCell ref="F23:G23"/>
    <mergeCell ref="H23:J23"/>
    <mergeCell ref="B24:J24"/>
    <mergeCell ref="B17:E17"/>
    <mergeCell ref="F17:J17"/>
    <mergeCell ref="B18:E18"/>
    <mergeCell ref="F18:J18"/>
    <mergeCell ref="B19:E19"/>
    <mergeCell ref="F19:J19"/>
    <mergeCell ref="B14:E14"/>
    <mergeCell ref="F14:J14"/>
    <mergeCell ref="B15:E15"/>
    <mergeCell ref="F15:J15"/>
    <mergeCell ref="B16:E16"/>
    <mergeCell ref="F16:J16"/>
    <mergeCell ref="B11:E11"/>
    <mergeCell ref="F11:J11"/>
    <mergeCell ref="B12:E12"/>
    <mergeCell ref="F12:J12"/>
    <mergeCell ref="B13:E13"/>
    <mergeCell ref="F13:J13"/>
    <mergeCell ref="B8:E8"/>
    <mergeCell ref="F8:J8"/>
    <mergeCell ref="B9:E9"/>
    <mergeCell ref="F9:J9"/>
    <mergeCell ref="B10:E10"/>
    <mergeCell ref="F10:J10"/>
    <mergeCell ref="B5:E5"/>
    <mergeCell ref="F5:J5"/>
    <mergeCell ref="B6:E6"/>
    <mergeCell ref="F6:J6"/>
    <mergeCell ref="B7:E7"/>
    <mergeCell ref="F7:J7"/>
    <mergeCell ref="B2:E2"/>
    <mergeCell ref="F2:J2"/>
    <mergeCell ref="B3:E3"/>
    <mergeCell ref="F3:J3"/>
    <mergeCell ref="B4:E4"/>
    <mergeCell ref="F4:J4"/>
  </mergeCells>
  <hyperlinks>
    <hyperlink ref="F43" r:id="rId1" xr:uid="{00000000-0004-0000-01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5"/>
  <sheetViews>
    <sheetView tabSelected="1" zoomScaleNormal="100" workbookViewId="0">
      <selection activeCell="B2" sqref="B2:J43"/>
    </sheetView>
  </sheetViews>
  <sheetFormatPr defaultColWidth="9.1328125" defaultRowHeight="14.25"/>
  <cols>
    <col min="2" max="2" width="6.1328125" customWidth="1"/>
    <col min="3" max="3" width="14.1328125" customWidth="1"/>
    <col min="4" max="4" width="16" customWidth="1"/>
    <col min="5" max="5" width="7.46484375" customWidth="1"/>
    <col min="6" max="6" width="10.46484375" customWidth="1"/>
    <col min="7" max="7" width="11.53125" customWidth="1"/>
    <col min="8" max="8" width="16.6640625" customWidth="1"/>
    <col min="9" max="9" width="6.86328125" customWidth="1"/>
    <col min="10" max="10" width="6.3320312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38" t="s">
        <v>0</v>
      </c>
      <c r="C2" s="38"/>
      <c r="D2" s="38"/>
      <c r="E2" s="38"/>
      <c r="F2" s="39">
        <v>2022</v>
      </c>
      <c r="G2" s="39"/>
      <c r="H2" s="39"/>
      <c r="I2" s="39"/>
      <c r="J2" s="39"/>
      <c r="K2" s="1"/>
      <c r="L2" s="1"/>
    </row>
    <row r="3" spans="1:12">
      <c r="A3" s="1"/>
      <c r="B3" s="12" t="s">
        <v>1</v>
      </c>
      <c r="C3" s="12"/>
      <c r="D3" s="12"/>
      <c r="E3" s="12"/>
      <c r="F3" s="13"/>
      <c r="G3" s="13"/>
      <c r="H3" s="13"/>
      <c r="I3" s="13"/>
      <c r="J3" s="13"/>
      <c r="K3" s="1"/>
      <c r="L3" s="1"/>
    </row>
    <row r="4" spans="1:12">
      <c r="A4" s="1"/>
      <c r="B4" s="14" t="s">
        <v>2</v>
      </c>
      <c r="C4" s="14"/>
      <c r="D4" s="14"/>
      <c r="E4" s="15"/>
      <c r="F4" s="16" t="s">
        <v>3</v>
      </c>
      <c r="G4" s="17"/>
      <c r="H4" s="17"/>
      <c r="I4" s="17"/>
      <c r="J4" s="17"/>
      <c r="K4" s="1"/>
      <c r="L4" s="1"/>
    </row>
    <row r="5" spans="1:12">
      <c r="A5" s="1"/>
      <c r="B5" s="14" t="s">
        <v>4</v>
      </c>
      <c r="C5" s="14"/>
      <c r="D5" s="14"/>
      <c r="E5" s="15"/>
      <c r="F5" s="16" t="s">
        <v>67</v>
      </c>
      <c r="G5" s="17"/>
      <c r="H5" s="17"/>
      <c r="I5" s="17"/>
      <c r="J5" s="17"/>
      <c r="K5" s="1"/>
      <c r="L5" s="1"/>
    </row>
    <row r="6" spans="1:12">
      <c r="A6" s="1"/>
      <c r="B6" s="14" t="s">
        <v>6</v>
      </c>
      <c r="C6" s="14"/>
      <c r="D6" s="14"/>
      <c r="E6" s="15"/>
      <c r="F6" s="16" t="s">
        <v>7</v>
      </c>
      <c r="G6" s="17"/>
      <c r="H6" s="17"/>
      <c r="I6" s="17"/>
      <c r="J6" s="17"/>
      <c r="K6" s="1"/>
      <c r="L6" s="1"/>
    </row>
    <row r="7" spans="1:12">
      <c r="A7" s="1"/>
      <c r="B7" s="14" t="s">
        <v>8</v>
      </c>
      <c r="C7" s="14"/>
      <c r="D7" s="14"/>
      <c r="E7" s="15"/>
      <c r="F7" s="16" t="s">
        <v>68</v>
      </c>
      <c r="G7" s="17"/>
      <c r="H7" s="17"/>
      <c r="I7" s="17"/>
      <c r="J7" s="17"/>
      <c r="K7" s="1"/>
      <c r="L7" s="1"/>
    </row>
    <row r="8" spans="1:12">
      <c r="A8" s="1"/>
      <c r="B8" s="14" t="s">
        <v>10</v>
      </c>
      <c r="C8" s="14"/>
      <c r="D8" s="14"/>
      <c r="E8" s="15"/>
      <c r="F8" s="16" t="s">
        <v>11</v>
      </c>
      <c r="G8" s="17"/>
      <c r="H8" s="17"/>
      <c r="I8" s="17"/>
      <c r="J8" s="17"/>
      <c r="K8" s="1"/>
      <c r="L8" s="1"/>
    </row>
    <row r="9" spans="1:12">
      <c r="A9" s="1"/>
      <c r="B9" s="14" t="s">
        <v>12</v>
      </c>
      <c r="C9" s="14"/>
      <c r="D9" s="14"/>
      <c r="E9" s="15"/>
      <c r="F9" s="16">
        <v>104</v>
      </c>
      <c r="G9" s="17"/>
      <c r="H9" s="17"/>
      <c r="I9" s="17"/>
      <c r="J9" s="17"/>
      <c r="K9" s="1"/>
      <c r="L9" s="1"/>
    </row>
    <row r="10" spans="1:12">
      <c r="A10" s="1"/>
      <c r="B10" s="14" t="s">
        <v>13</v>
      </c>
      <c r="C10" s="14"/>
      <c r="D10" s="14"/>
      <c r="E10" s="15"/>
      <c r="F10" s="16" t="s">
        <v>14</v>
      </c>
      <c r="G10" s="17"/>
      <c r="H10" s="17"/>
      <c r="I10" s="17"/>
      <c r="J10" s="17"/>
      <c r="K10" s="1"/>
      <c r="L10" s="1"/>
    </row>
    <row r="11" spans="1:12">
      <c r="A11" s="1"/>
      <c r="B11" s="14" t="s">
        <v>15</v>
      </c>
      <c r="C11" s="14"/>
      <c r="D11" s="14"/>
      <c r="E11" s="15"/>
      <c r="F11" s="16" t="s">
        <v>69</v>
      </c>
      <c r="G11" s="17"/>
      <c r="H11" s="17"/>
      <c r="I11" s="17"/>
      <c r="J11" s="17"/>
      <c r="K11" s="1"/>
      <c r="L11" s="1"/>
    </row>
    <row r="12" spans="1:12">
      <c r="A12" s="1"/>
      <c r="B12" s="14" t="s">
        <v>17</v>
      </c>
      <c r="C12" s="14"/>
      <c r="D12" s="14"/>
      <c r="E12" s="15"/>
      <c r="F12" s="16"/>
      <c r="G12" s="17"/>
      <c r="H12" s="17"/>
      <c r="I12" s="17"/>
      <c r="J12" s="17"/>
      <c r="K12" s="1"/>
      <c r="L12" s="1"/>
    </row>
    <row r="13" spans="1:12" ht="15" customHeight="1">
      <c r="A13" s="1"/>
      <c r="B13" s="19" t="s">
        <v>70</v>
      </c>
      <c r="C13" s="19"/>
      <c r="D13" s="19"/>
      <c r="E13" s="20"/>
      <c r="F13" s="16" t="s">
        <v>19</v>
      </c>
      <c r="G13" s="17"/>
      <c r="H13" s="17"/>
      <c r="I13" s="17"/>
      <c r="J13" s="17"/>
      <c r="K13" s="1"/>
      <c r="L13" s="1"/>
    </row>
    <row r="14" spans="1:12" ht="15" customHeight="1">
      <c r="A14" s="1"/>
      <c r="B14" s="19" t="s">
        <v>20</v>
      </c>
      <c r="C14" s="19"/>
      <c r="D14" s="19"/>
      <c r="E14" s="20"/>
      <c r="F14" s="16" t="s">
        <v>21</v>
      </c>
      <c r="G14" s="17"/>
      <c r="H14" s="17"/>
      <c r="I14" s="17"/>
      <c r="J14" s="17"/>
      <c r="K14" s="1"/>
      <c r="L14" s="1"/>
    </row>
    <row r="15" spans="1:12">
      <c r="A15" s="1"/>
      <c r="B15" s="12" t="s">
        <v>22</v>
      </c>
      <c r="C15" s="12"/>
      <c r="D15" s="12"/>
      <c r="E15" s="12"/>
      <c r="F15" s="13"/>
      <c r="G15" s="13"/>
      <c r="H15" s="13"/>
      <c r="I15" s="13"/>
      <c r="J15" s="13"/>
      <c r="K15" s="1"/>
      <c r="L15" s="1"/>
    </row>
    <row r="16" spans="1:12">
      <c r="A16" s="1"/>
      <c r="B16" s="14" t="s">
        <v>23</v>
      </c>
      <c r="C16" s="14"/>
      <c r="D16" s="14"/>
      <c r="E16" s="15"/>
      <c r="F16" s="16"/>
      <c r="G16" s="17"/>
      <c r="H16" s="17"/>
      <c r="I16" s="17"/>
      <c r="J16" s="17"/>
      <c r="K16" s="1"/>
      <c r="L16" s="1"/>
    </row>
    <row r="17" spans="1:12">
      <c r="A17" s="1"/>
      <c r="B17" s="14" t="s">
        <v>24</v>
      </c>
      <c r="C17" s="14"/>
      <c r="D17" s="14"/>
      <c r="E17" s="15"/>
      <c r="F17" s="16">
        <v>1</v>
      </c>
      <c r="G17" s="17"/>
      <c r="H17" s="17"/>
      <c r="I17" s="17"/>
      <c r="J17" s="17"/>
      <c r="K17" s="1"/>
      <c r="L17" s="1"/>
    </row>
    <row r="18" spans="1:12">
      <c r="A18" s="1"/>
      <c r="B18" s="14" t="s">
        <v>25</v>
      </c>
      <c r="C18" s="14"/>
      <c r="D18" s="14"/>
      <c r="E18" s="15"/>
      <c r="F18" s="16"/>
      <c r="G18" s="17"/>
      <c r="H18" s="17"/>
      <c r="I18" s="17"/>
      <c r="J18" s="17"/>
      <c r="K18" s="1"/>
      <c r="L18" s="1"/>
    </row>
    <row r="19" spans="1:12">
      <c r="A19" s="1"/>
      <c r="B19" s="14" t="s">
        <v>26</v>
      </c>
      <c r="C19" s="14"/>
      <c r="D19" s="14"/>
      <c r="E19" s="15"/>
      <c r="F19" s="16"/>
      <c r="G19" s="17"/>
      <c r="H19" s="17"/>
      <c r="I19" s="17"/>
      <c r="J19" s="17"/>
      <c r="K19" s="1"/>
      <c r="L19" s="1"/>
    </row>
    <row r="20" spans="1:12" ht="21.75" customHeight="1">
      <c r="A20" s="1"/>
      <c r="B20" s="21" t="s">
        <v>104</v>
      </c>
      <c r="C20" s="21"/>
      <c r="D20" s="21"/>
      <c r="E20" s="22"/>
      <c r="F20" s="16"/>
      <c r="G20" s="17"/>
      <c r="H20" s="17"/>
      <c r="I20" s="17"/>
      <c r="J20" s="17"/>
      <c r="K20" s="1"/>
      <c r="L20" s="1"/>
    </row>
    <row r="21" spans="1:12" ht="30" customHeight="1">
      <c r="A21" s="1"/>
      <c r="B21" s="23" t="s">
        <v>28</v>
      </c>
      <c r="C21" s="23"/>
      <c r="D21" s="23"/>
      <c r="E21" s="23"/>
      <c r="F21" s="23"/>
      <c r="G21" s="23"/>
      <c r="H21" s="23"/>
      <c r="I21" s="23"/>
      <c r="J21" s="23"/>
      <c r="K21" s="1"/>
      <c r="L21" s="1"/>
    </row>
    <row r="22" spans="1:12">
      <c r="A22" s="1"/>
      <c r="B22" s="36" t="s">
        <v>29</v>
      </c>
      <c r="C22" s="24"/>
      <c r="D22" s="25" t="s">
        <v>30</v>
      </c>
      <c r="E22" s="26"/>
      <c r="F22" s="25" t="s">
        <v>31</v>
      </c>
      <c r="G22" s="26"/>
      <c r="H22" s="25"/>
      <c r="I22" s="27"/>
      <c r="J22" s="27"/>
      <c r="K22" s="1"/>
      <c r="L22" s="1"/>
    </row>
    <row r="23" spans="1:12" ht="15" customHeight="1">
      <c r="A23" s="1"/>
      <c r="B23" s="14" t="s">
        <v>32</v>
      </c>
      <c r="C23" s="15"/>
      <c r="D23" s="28" t="s">
        <v>33</v>
      </c>
      <c r="E23" s="29"/>
      <c r="F23" s="16" t="s">
        <v>34</v>
      </c>
      <c r="G23" s="18"/>
      <c r="H23" s="25"/>
      <c r="I23" s="27"/>
      <c r="J23" s="27"/>
      <c r="K23" s="1"/>
      <c r="L23" s="1"/>
    </row>
    <row r="24" spans="1:12" ht="30" customHeight="1">
      <c r="A24" s="1"/>
      <c r="B24" s="23" t="s">
        <v>35</v>
      </c>
      <c r="C24" s="23"/>
      <c r="D24" s="23"/>
      <c r="E24" s="23"/>
      <c r="F24" s="23"/>
      <c r="G24" s="23"/>
      <c r="H24" s="23"/>
      <c r="I24" s="23"/>
      <c r="J24" s="23"/>
      <c r="K24" s="1"/>
      <c r="L24" s="1"/>
    </row>
    <row r="25" spans="1:12">
      <c r="A25" s="1"/>
      <c r="B25" s="31" t="s">
        <v>36</v>
      </c>
      <c r="C25" s="31"/>
      <c r="D25" s="32"/>
      <c r="E25" s="30" t="s">
        <v>37</v>
      </c>
      <c r="F25" s="31"/>
      <c r="G25" s="32"/>
      <c r="H25" s="30" t="s">
        <v>38</v>
      </c>
      <c r="I25" s="31"/>
      <c r="J25" s="31"/>
      <c r="K25" s="1"/>
      <c r="L25" s="1"/>
    </row>
    <row r="26" spans="1:12">
      <c r="A26" s="1"/>
      <c r="B26" s="40" t="s">
        <v>39</v>
      </c>
      <c r="C26" s="25" t="s">
        <v>40</v>
      </c>
      <c r="D26" s="26"/>
      <c r="E26" s="33" t="s">
        <v>41</v>
      </c>
      <c r="F26" s="25" t="s">
        <v>42</v>
      </c>
      <c r="G26" s="26"/>
      <c r="H26" s="33" t="s">
        <v>43</v>
      </c>
      <c r="I26" s="25" t="s">
        <v>44</v>
      </c>
      <c r="J26" s="27"/>
      <c r="K26" s="1"/>
      <c r="L26" s="1"/>
    </row>
    <row r="27" spans="1:12" ht="25.5" customHeight="1">
      <c r="A27" s="1"/>
      <c r="B27" s="41">
        <v>12</v>
      </c>
      <c r="C27" s="28" t="s">
        <v>45</v>
      </c>
      <c r="D27" s="29"/>
      <c r="E27" s="34" t="s">
        <v>46</v>
      </c>
      <c r="F27" s="16" t="s">
        <v>47</v>
      </c>
      <c r="G27" s="18"/>
      <c r="H27" s="35">
        <f>+Forsendur!C53*Forsendur!C52</f>
        <v>586344.43728104513</v>
      </c>
      <c r="I27" s="16"/>
      <c r="J27" s="17"/>
      <c r="K27" s="1"/>
      <c r="L27" s="1"/>
    </row>
    <row r="28" spans="1:12" ht="26.25" customHeight="1">
      <c r="A28" s="1"/>
      <c r="B28" s="41">
        <v>13</v>
      </c>
      <c r="C28" s="28" t="s">
        <v>48</v>
      </c>
      <c r="D28" s="29"/>
      <c r="E28" s="34" t="s">
        <v>49</v>
      </c>
      <c r="F28" s="16" t="s">
        <v>50</v>
      </c>
      <c r="G28" s="18"/>
      <c r="H28" s="35">
        <f>+Forsendur!C54*Forsendur!C52</f>
        <v>70811.579511079093</v>
      </c>
      <c r="I28" s="16"/>
      <c r="J28" s="17"/>
      <c r="K28" s="1"/>
      <c r="L28" s="1"/>
    </row>
    <row r="29" spans="1:12" ht="25.5" customHeight="1">
      <c r="A29" s="1"/>
      <c r="B29" s="41">
        <v>17</v>
      </c>
      <c r="C29" s="28" t="s">
        <v>51</v>
      </c>
      <c r="D29" s="29"/>
      <c r="E29" s="34" t="s">
        <v>49</v>
      </c>
      <c r="F29" s="16" t="s">
        <v>97</v>
      </c>
      <c r="G29" s="18"/>
      <c r="H29" s="35">
        <f>+Forsendur!C55*Forsendur!C52</f>
        <v>48.749474680748662</v>
      </c>
      <c r="I29" s="16"/>
      <c r="J29" s="17"/>
      <c r="K29" s="1"/>
      <c r="L29" s="1"/>
    </row>
    <row r="30" spans="1:12" ht="25.5" customHeight="1">
      <c r="A30" s="1"/>
      <c r="B30" s="41">
        <v>18</v>
      </c>
      <c r="C30" s="28" t="s">
        <v>52</v>
      </c>
      <c r="D30" s="29"/>
      <c r="E30" s="34" t="s">
        <v>49</v>
      </c>
      <c r="F30" s="16" t="s">
        <v>97</v>
      </c>
      <c r="G30" s="18"/>
      <c r="H30" s="35" t="s">
        <v>102</v>
      </c>
      <c r="I30" s="16"/>
      <c r="J30" s="17"/>
      <c r="K30" s="1"/>
      <c r="L30" s="1"/>
    </row>
    <row r="31" spans="1:12" ht="24" customHeight="1">
      <c r="A31" s="1"/>
      <c r="B31" s="41">
        <v>19</v>
      </c>
      <c r="C31" s="28" t="s">
        <v>53</v>
      </c>
      <c r="D31" s="29"/>
      <c r="E31" s="34" t="s">
        <v>49</v>
      </c>
      <c r="F31" s="16" t="s">
        <v>97</v>
      </c>
      <c r="G31" s="18"/>
      <c r="H31" s="35">
        <f>+Forsendur!C57*Forsendur!C52</f>
        <v>110.02400330969975</v>
      </c>
      <c r="I31" s="16"/>
      <c r="J31" s="17"/>
      <c r="K31" s="1"/>
      <c r="L31" s="1"/>
    </row>
    <row r="32" spans="1:12" ht="25.5" customHeight="1">
      <c r="A32" s="1"/>
      <c r="B32" s="41">
        <v>20</v>
      </c>
      <c r="C32" s="28" t="s">
        <v>54</v>
      </c>
      <c r="D32" s="29"/>
      <c r="E32" s="34" t="s">
        <v>49</v>
      </c>
      <c r="F32" s="16" t="s">
        <v>98</v>
      </c>
      <c r="G32" s="18"/>
      <c r="H32" s="35">
        <f>+Forsendur!C58*Forsendur!C52</f>
        <v>283.65563353281971</v>
      </c>
      <c r="I32" s="16"/>
      <c r="J32" s="17"/>
      <c r="K32" s="1"/>
      <c r="L32" s="1"/>
    </row>
    <row r="33" spans="1:12" ht="25.5" customHeight="1">
      <c r="A33" s="1"/>
      <c r="B33" s="41">
        <v>21</v>
      </c>
      <c r="C33" s="28" t="s">
        <v>55</v>
      </c>
      <c r="D33" s="29"/>
      <c r="E33" s="34" t="s">
        <v>49</v>
      </c>
      <c r="F33" s="16" t="s">
        <v>99</v>
      </c>
      <c r="G33" s="18"/>
      <c r="H33" s="35" t="s">
        <v>102</v>
      </c>
      <c r="I33" s="16"/>
      <c r="J33" s="17"/>
      <c r="K33" s="1"/>
      <c r="L33" s="1"/>
    </row>
    <row r="34" spans="1:12" ht="24" customHeight="1">
      <c r="A34" s="1"/>
      <c r="B34" s="41">
        <v>22</v>
      </c>
      <c r="C34" s="28" t="s">
        <v>56</v>
      </c>
      <c r="D34" s="29"/>
      <c r="E34" s="34" t="s">
        <v>49</v>
      </c>
      <c r="F34" s="16" t="s">
        <v>97</v>
      </c>
      <c r="G34" s="18"/>
      <c r="H34" s="35">
        <f>+Forsendur!C60*Forsendur!C52</f>
        <v>157.66832617148941</v>
      </c>
      <c r="I34" s="16"/>
      <c r="J34" s="17"/>
      <c r="K34" s="1"/>
      <c r="L34" s="1"/>
    </row>
    <row r="35" spans="1:12" ht="24" customHeight="1">
      <c r="A35" s="1"/>
      <c r="B35" s="41">
        <v>23</v>
      </c>
      <c r="C35" s="28" t="s">
        <v>57</v>
      </c>
      <c r="D35" s="29"/>
      <c r="E35" s="34" t="s">
        <v>49</v>
      </c>
      <c r="F35" s="16" t="s">
        <v>98</v>
      </c>
      <c r="G35" s="18"/>
      <c r="H35" s="35">
        <f>+Forsendur!C61*Forsendur!C52</f>
        <v>36.19986180323604</v>
      </c>
      <c r="I35" s="16"/>
      <c r="J35" s="17"/>
      <c r="K35" s="1"/>
      <c r="L35" s="1"/>
    </row>
    <row r="36" spans="1:12" ht="25.5" customHeight="1">
      <c r="A36" s="1"/>
      <c r="B36" s="41">
        <v>24</v>
      </c>
      <c r="C36" s="28" t="s">
        <v>58</v>
      </c>
      <c r="D36" s="29"/>
      <c r="E36" s="34" t="s">
        <v>49</v>
      </c>
      <c r="F36" s="16" t="s">
        <v>97</v>
      </c>
      <c r="G36" s="18"/>
      <c r="H36" s="35">
        <f>+Forsendur!C62*Forsendur!C52</f>
        <v>3865.5754734256116</v>
      </c>
      <c r="I36" s="16"/>
      <c r="J36" s="17"/>
      <c r="K36" s="1"/>
      <c r="L36" s="1"/>
    </row>
    <row r="37" spans="1:12">
      <c r="A37" s="1"/>
      <c r="B37" s="12" t="s">
        <v>59</v>
      </c>
      <c r="C37" s="12"/>
      <c r="D37" s="12"/>
      <c r="E37" s="12"/>
      <c r="F37" s="12"/>
      <c r="G37" s="12"/>
      <c r="H37" s="12"/>
      <c r="I37" s="12"/>
      <c r="J37" s="12"/>
      <c r="K37" s="1"/>
      <c r="L37" s="1"/>
    </row>
    <row r="38" spans="1:12">
      <c r="A38" s="1"/>
      <c r="B38" s="36" t="s">
        <v>60</v>
      </c>
      <c r="C38" s="36"/>
      <c r="D38" s="37"/>
      <c r="E38" s="37"/>
      <c r="F38" s="25" t="s">
        <v>61</v>
      </c>
      <c r="G38" s="27"/>
      <c r="H38" s="27"/>
      <c r="I38" s="27"/>
      <c r="J38" s="27"/>
      <c r="K38" s="1"/>
      <c r="L38" s="1"/>
    </row>
    <row r="39" spans="1:12">
      <c r="A39" s="1"/>
      <c r="B39" s="36" t="s">
        <v>8</v>
      </c>
      <c r="C39" s="36"/>
      <c r="D39" s="37"/>
      <c r="E39" s="37"/>
      <c r="F39" s="25" t="s">
        <v>62</v>
      </c>
      <c r="G39" s="27"/>
      <c r="H39" s="27"/>
      <c r="I39" s="27"/>
      <c r="J39" s="27"/>
      <c r="K39" s="1"/>
      <c r="L39" s="1"/>
    </row>
    <row r="40" spans="1:12">
      <c r="A40" s="1"/>
      <c r="B40" s="36" t="s">
        <v>10</v>
      </c>
      <c r="C40" s="36"/>
      <c r="D40" s="37"/>
      <c r="E40" s="37"/>
      <c r="F40" s="25" t="s">
        <v>11</v>
      </c>
      <c r="G40" s="27"/>
      <c r="H40" s="27"/>
      <c r="I40" s="27"/>
      <c r="J40" s="27"/>
      <c r="K40" s="1"/>
      <c r="L40" s="1"/>
    </row>
    <row r="41" spans="1:12">
      <c r="A41" s="1"/>
      <c r="B41" s="36" t="s">
        <v>63</v>
      </c>
      <c r="C41" s="36"/>
      <c r="D41" s="37"/>
      <c r="E41" s="37"/>
      <c r="F41" s="25">
        <v>5912000</v>
      </c>
      <c r="G41" s="27"/>
      <c r="H41" s="27"/>
      <c r="I41" s="27"/>
      <c r="J41" s="27"/>
      <c r="K41" s="1"/>
      <c r="L41" s="1"/>
    </row>
    <row r="42" spans="1:12">
      <c r="A42" s="1"/>
      <c r="B42" s="36" t="s">
        <v>64</v>
      </c>
      <c r="C42" s="36"/>
      <c r="D42" s="37"/>
      <c r="E42" s="37"/>
      <c r="F42" s="25">
        <v>5912020</v>
      </c>
      <c r="G42" s="27"/>
      <c r="H42" s="27"/>
      <c r="I42" s="27"/>
      <c r="J42" s="27"/>
      <c r="K42" s="1"/>
      <c r="L42" s="1"/>
    </row>
    <row r="43" spans="1:12">
      <c r="A43" s="1"/>
      <c r="B43" s="42" t="s">
        <v>65</v>
      </c>
      <c r="C43" s="42"/>
      <c r="D43" s="43"/>
      <c r="E43" s="43"/>
      <c r="F43" s="44" t="s">
        <v>66</v>
      </c>
      <c r="G43" s="45"/>
      <c r="H43" s="45"/>
      <c r="I43" s="45"/>
      <c r="J43" s="45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</sheetData>
  <mergeCells count="97">
    <mergeCell ref="B42:C42"/>
    <mergeCell ref="F42:J42"/>
    <mergeCell ref="B43:C43"/>
    <mergeCell ref="F43:J43"/>
    <mergeCell ref="B39:C39"/>
    <mergeCell ref="F39:J39"/>
    <mergeCell ref="B40:C40"/>
    <mergeCell ref="F40:J40"/>
    <mergeCell ref="B41:C41"/>
    <mergeCell ref="F41:J41"/>
    <mergeCell ref="C36:D36"/>
    <mergeCell ref="F36:G36"/>
    <mergeCell ref="I36:J36"/>
    <mergeCell ref="B37:J37"/>
    <mergeCell ref="B38:C38"/>
    <mergeCell ref="F38:J38"/>
    <mergeCell ref="C34:D34"/>
    <mergeCell ref="F34:G34"/>
    <mergeCell ref="I34:J34"/>
    <mergeCell ref="C35:D35"/>
    <mergeCell ref="F35:G35"/>
    <mergeCell ref="I35:J35"/>
    <mergeCell ref="C32:D32"/>
    <mergeCell ref="F32:G32"/>
    <mergeCell ref="I32:J32"/>
    <mergeCell ref="C33:D33"/>
    <mergeCell ref="F33:G33"/>
    <mergeCell ref="I33:J33"/>
    <mergeCell ref="C30:D30"/>
    <mergeCell ref="F30:G30"/>
    <mergeCell ref="I30:J30"/>
    <mergeCell ref="C31:D31"/>
    <mergeCell ref="F31:G31"/>
    <mergeCell ref="I31:J31"/>
    <mergeCell ref="C28:D28"/>
    <mergeCell ref="F28:G28"/>
    <mergeCell ref="I28:J28"/>
    <mergeCell ref="C29:D29"/>
    <mergeCell ref="F29:G29"/>
    <mergeCell ref="I29:J29"/>
    <mergeCell ref="C26:D26"/>
    <mergeCell ref="F26:G26"/>
    <mergeCell ref="I26:J26"/>
    <mergeCell ref="C27:D27"/>
    <mergeCell ref="F27:G27"/>
    <mergeCell ref="I27:J27"/>
    <mergeCell ref="B25:D25"/>
    <mergeCell ref="E25:G25"/>
    <mergeCell ref="H25:J25"/>
    <mergeCell ref="B20:E20"/>
    <mergeCell ref="F20:J20"/>
    <mergeCell ref="B21:J21"/>
    <mergeCell ref="B22:C22"/>
    <mergeCell ref="D22:E22"/>
    <mergeCell ref="F22:G22"/>
    <mergeCell ref="H22:J22"/>
    <mergeCell ref="B23:C23"/>
    <mergeCell ref="D23:E23"/>
    <mergeCell ref="F23:G23"/>
    <mergeCell ref="H23:J23"/>
    <mergeCell ref="B24:J24"/>
    <mergeCell ref="B17:E17"/>
    <mergeCell ref="F17:J17"/>
    <mergeCell ref="B18:E18"/>
    <mergeCell ref="F18:J18"/>
    <mergeCell ref="B19:E19"/>
    <mergeCell ref="F19:J19"/>
    <mergeCell ref="B14:E14"/>
    <mergeCell ref="F14:J14"/>
    <mergeCell ref="B15:E15"/>
    <mergeCell ref="F15:J15"/>
    <mergeCell ref="B16:E16"/>
    <mergeCell ref="F16:J16"/>
    <mergeCell ref="B11:E11"/>
    <mergeCell ref="F11:J11"/>
    <mergeCell ref="B12:E12"/>
    <mergeCell ref="F12:J12"/>
    <mergeCell ref="B13:E13"/>
    <mergeCell ref="F13:J13"/>
    <mergeCell ref="B8:E8"/>
    <mergeCell ref="F8:J8"/>
    <mergeCell ref="B9:E9"/>
    <mergeCell ref="F9:J9"/>
    <mergeCell ref="B10:E10"/>
    <mergeCell ref="F10:J10"/>
    <mergeCell ref="B5:E5"/>
    <mergeCell ref="F5:J5"/>
    <mergeCell ref="B6:E6"/>
    <mergeCell ref="F6:J6"/>
    <mergeCell ref="B7:E7"/>
    <mergeCell ref="F7:J7"/>
    <mergeCell ref="B2:E2"/>
    <mergeCell ref="F2:J2"/>
    <mergeCell ref="B3:E3"/>
    <mergeCell ref="F3:J3"/>
    <mergeCell ref="B4:E4"/>
    <mergeCell ref="F4:J4"/>
  </mergeCells>
  <hyperlinks>
    <hyperlink ref="F43" r:id="rId1" xr:uid="{00000000-0004-0000-02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2BEA5-F735-4DDA-A353-D9F8AF6FDD90}">
  <dimension ref="A1:E62"/>
  <sheetViews>
    <sheetView workbookViewId="0">
      <selection activeCell="B28" sqref="B28"/>
    </sheetView>
  </sheetViews>
  <sheetFormatPr defaultColWidth="9.1328125" defaultRowHeight="14.25"/>
  <cols>
    <col min="1" max="1" width="9.1328125" style="3"/>
    <col min="2" max="2" width="35.33203125" style="3" bestFit="1" customWidth="1"/>
    <col min="3" max="3" width="27.1328125" style="5" bestFit="1" customWidth="1"/>
    <col min="4" max="4" width="12.86328125" style="5" bestFit="1" customWidth="1"/>
    <col min="5" max="16384" width="9.1328125" style="3"/>
  </cols>
  <sheetData>
    <row r="1" spans="1:5">
      <c r="A1" s="3" t="s">
        <v>71</v>
      </c>
    </row>
    <row r="2" spans="1:5">
      <c r="B2" s="3" t="s">
        <v>74</v>
      </c>
      <c r="C2" s="5" t="s">
        <v>75</v>
      </c>
      <c r="D2" s="5" t="s">
        <v>76</v>
      </c>
    </row>
    <row r="3" spans="1:5">
      <c r="B3" s="3" t="s">
        <v>72</v>
      </c>
      <c r="C3" s="10">
        <v>1106.9474074171483</v>
      </c>
      <c r="D3" s="5" t="s">
        <v>73</v>
      </c>
      <c r="E3" s="6"/>
    </row>
    <row r="4" spans="1:5">
      <c r="B4" s="3" t="s">
        <v>77</v>
      </c>
      <c r="C4" s="11">
        <v>14.050000000000002</v>
      </c>
      <c r="D4" s="5" t="s">
        <v>87</v>
      </c>
      <c r="E4" s="6"/>
    </row>
    <row r="5" spans="1:5">
      <c r="B5" s="3" t="s">
        <v>78</v>
      </c>
      <c r="C5" s="11">
        <v>1.9865416666666667</v>
      </c>
      <c r="D5" s="5" t="s">
        <v>87</v>
      </c>
      <c r="E5" s="6"/>
    </row>
    <row r="6" spans="1:5">
      <c r="B6" s="3" t="s">
        <v>79</v>
      </c>
      <c r="C6" s="9">
        <v>1.2049999999999999E-3</v>
      </c>
      <c r="D6" s="5" t="s">
        <v>87</v>
      </c>
      <c r="E6" s="6"/>
    </row>
    <row r="7" spans="1:5">
      <c r="B7" s="3" t="s">
        <v>80</v>
      </c>
      <c r="C7" s="4" t="s">
        <v>102</v>
      </c>
      <c r="D7" s="5" t="s">
        <v>87</v>
      </c>
      <c r="E7" s="6"/>
    </row>
    <row r="8" spans="1:5">
      <c r="B8" s="3" t="s">
        <v>81</v>
      </c>
      <c r="C8" s="4" t="s">
        <v>88</v>
      </c>
      <c r="D8" s="5" t="s">
        <v>87</v>
      </c>
      <c r="E8" s="6"/>
    </row>
    <row r="9" spans="1:5">
      <c r="B9" s="3" t="s">
        <v>82</v>
      </c>
      <c r="C9" s="8">
        <v>5.4349999999999997E-3</v>
      </c>
      <c r="D9" s="5" t="s">
        <v>87</v>
      </c>
      <c r="E9" s="6"/>
    </row>
    <row r="10" spans="1:5">
      <c r="B10" s="3" t="s">
        <v>83</v>
      </c>
      <c r="C10" s="4" t="s">
        <v>102</v>
      </c>
      <c r="D10" s="5" t="s">
        <v>87</v>
      </c>
      <c r="E10" s="6"/>
    </row>
    <row r="11" spans="1:5">
      <c r="B11" s="3" t="s">
        <v>84</v>
      </c>
      <c r="C11" s="8">
        <v>2.0100000000000001E-3</v>
      </c>
      <c r="D11" s="5" t="s">
        <v>87</v>
      </c>
      <c r="E11" s="6"/>
    </row>
    <row r="12" spans="1:5">
      <c r="B12" s="3" t="s">
        <v>85</v>
      </c>
      <c r="C12" s="4" t="s">
        <v>88</v>
      </c>
      <c r="D12" s="5" t="s">
        <v>87</v>
      </c>
      <c r="E12" s="6"/>
    </row>
    <row r="13" spans="1:5">
      <c r="B13" s="3" t="s">
        <v>86</v>
      </c>
      <c r="C13" s="8">
        <v>4.0849999999999997E-2</v>
      </c>
      <c r="D13" s="5" t="s">
        <v>87</v>
      </c>
      <c r="E13" s="6"/>
    </row>
    <row r="14" spans="1:5">
      <c r="C14" s="4"/>
    </row>
    <row r="15" spans="1:5">
      <c r="A15" s="3" t="s">
        <v>89</v>
      </c>
    </row>
    <row r="16" spans="1:5">
      <c r="B16" s="3" t="s">
        <v>74</v>
      </c>
      <c r="C16" s="5" t="s">
        <v>75</v>
      </c>
      <c r="D16" s="5" t="s">
        <v>76</v>
      </c>
    </row>
    <row r="17" spans="1:5">
      <c r="B17" s="3" t="s">
        <v>72</v>
      </c>
      <c r="C17" s="10">
        <v>1557.5170795408956</v>
      </c>
      <c r="D17" s="5" t="s">
        <v>73</v>
      </c>
      <c r="E17" s="6"/>
    </row>
    <row r="18" spans="1:5">
      <c r="B18" s="3" t="s">
        <v>77</v>
      </c>
      <c r="C18" s="11">
        <v>11.937500000000002</v>
      </c>
      <c r="D18" s="5" t="s">
        <v>87</v>
      </c>
      <c r="E18" s="6"/>
    </row>
    <row r="19" spans="1:5">
      <c r="B19" s="3" t="s">
        <v>78</v>
      </c>
      <c r="C19" s="11">
        <v>1.4416666666666667</v>
      </c>
      <c r="D19" s="5" t="s">
        <v>87</v>
      </c>
      <c r="E19" s="6"/>
    </row>
    <row r="20" spans="1:5">
      <c r="B20" s="3" t="s">
        <v>79</v>
      </c>
      <c r="C20" s="8">
        <v>9.9249999999999989E-4</v>
      </c>
      <c r="D20" s="5" t="s">
        <v>87</v>
      </c>
      <c r="E20" s="6"/>
    </row>
    <row r="21" spans="1:5">
      <c r="B21" s="3" t="s">
        <v>80</v>
      </c>
      <c r="C21" s="4" t="s">
        <v>102</v>
      </c>
      <c r="D21" s="5" t="s">
        <v>87</v>
      </c>
      <c r="E21" s="6"/>
    </row>
    <row r="22" spans="1:5">
      <c r="B22" s="3" t="s">
        <v>81</v>
      </c>
      <c r="C22" s="9">
        <v>2.2399999999999998E-3</v>
      </c>
      <c r="D22" s="5" t="s">
        <v>87</v>
      </c>
      <c r="E22" s="6"/>
    </row>
    <row r="23" spans="1:5">
      <c r="B23" s="3" t="s">
        <v>82</v>
      </c>
      <c r="C23" s="9">
        <v>5.7749999999999998E-3</v>
      </c>
      <c r="D23" s="5" t="s">
        <v>87</v>
      </c>
      <c r="E23" s="6"/>
    </row>
    <row r="24" spans="1:5">
      <c r="B24" s="3" t="s">
        <v>83</v>
      </c>
      <c r="C24" s="4" t="s">
        <v>102</v>
      </c>
      <c r="D24" s="5" t="s">
        <v>87</v>
      </c>
      <c r="E24" s="6"/>
    </row>
    <row r="25" spans="1:5">
      <c r="B25" s="3" t="s">
        <v>84</v>
      </c>
      <c r="C25" s="8">
        <v>3.2100000000000002E-3</v>
      </c>
      <c r="D25" s="5" t="s">
        <v>87</v>
      </c>
      <c r="E25" s="6"/>
    </row>
    <row r="26" spans="1:5">
      <c r="B26" s="3" t="s">
        <v>85</v>
      </c>
      <c r="C26" s="8">
        <v>7.3700000000000002E-4</v>
      </c>
      <c r="D26" s="5" t="s">
        <v>87</v>
      </c>
      <c r="E26" s="6"/>
    </row>
    <row r="27" spans="1:5">
      <c r="B27" s="3" t="s">
        <v>86</v>
      </c>
      <c r="C27" s="9">
        <v>7.8699999999999992E-2</v>
      </c>
      <c r="D27" s="5" t="s">
        <v>87</v>
      </c>
      <c r="E27" s="6"/>
    </row>
    <row r="29" spans="1:5">
      <c r="A29" s="3" t="s">
        <v>90</v>
      </c>
    </row>
    <row r="30" spans="1:5">
      <c r="C30" s="5">
        <v>1000</v>
      </c>
      <c r="D30" s="5" t="s">
        <v>93</v>
      </c>
    </row>
    <row r="31" spans="1:5">
      <c r="C31" s="5">
        <v>1000</v>
      </c>
      <c r="D31" s="5" t="s">
        <v>94</v>
      </c>
    </row>
    <row r="32" spans="1:5">
      <c r="C32" s="5">
        <v>3600</v>
      </c>
      <c r="D32" s="5" t="s">
        <v>91</v>
      </c>
    </row>
    <row r="33" spans="1:5">
      <c r="C33" s="5">
        <v>24</v>
      </c>
      <c r="D33" s="5" t="s">
        <v>92</v>
      </c>
    </row>
    <row r="34" spans="1:5">
      <c r="C34" s="5">
        <v>365</v>
      </c>
      <c r="D34" s="5" t="s">
        <v>103</v>
      </c>
    </row>
    <row r="36" spans="1:5">
      <c r="A36" s="3" t="s">
        <v>71</v>
      </c>
    </row>
    <row r="37" spans="1:5">
      <c r="B37" s="3" t="s">
        <v>74</v>
      </c>
      <c r="C37" s="5" t="s">
        <v>75</v>
      </c>
      <c r="D37" s="5" t="s">
        <v>76</v>
      </c>
    </row>
    <row r="38" spans="1:5">
      <c r="B38" s="3" t="s">
        <v>72</v>
      </c>
      <c r="C38" s="5">
        <f>+C3*$C$32*$C$33*$C$34</f>
        <v>34908693440.307182</v>
      </c>
      <c r="D38" s="5" t="s">
        <v>95</v>
      </c>
      <c r="E38" s="6"/>
    </row>
    <row r="39" spans="1:5">
      <c r="B39" s="3" t="s">
        <v>77</v>
      </c>
      <c r="C39" s="5">
        <f>+C4/$C$30/$C$31</f>
        <v>1.4050000000000001E-5</v>
      </c>
      <c r="D39" s="5" t="s">
        <v>96</v>
      </c>
      <c r="E39" s="6"/>
    </row>
    <row r="40" spans="1:5">
      <c r="B40" s="3" t="s">
        <v>78</v>
      </c>
      <c r="C40" s="5">
        <f>+C5/$C$30/$C$31</f>
        <v>1.9865416666666667E-6</v>
      </c>
      <c r="D40" s="5" t="s">
        <v>96</v>
      </c>
      <c r="E40" s="6"/>
    </row>
    <row r="41" spans="1:5">
      <c r="B41" s="3" t="s">
        <v>79</v>
      </c>
      <c r="C41" s="5">
        <f>+C6/$C$30/$C$31</f>
        <v>1.2049999999999999E-9</v>
      </c>
      <c r="D41" s="5" t="s">
        <v>87</v>
      </c>
      <c r="E41" s="6"/>
    </row>
    <row r="42" spans="1:5">
      <c r="B42" s="3" t="s">
        <v>80</v>
      </c>
      <c r="C42" s="4" t="s">
        <v>88</v>
      </c>
      <c r="D42" s="5" t="s">
        <v>87</v>
      </c>
      <c r="E42" s="6"/>
    </row>
    <row r="43" spans="1:5">
      <c r="B43" s="3" t="s">
        <v>81</v>
      </c>
      <c r="C43" s="4" t="s">
        <v>88</v>
      </c>
      <c r="D43" s="5" t="s">
        <v>87</v>
      </c>
      <c r="E43" s="6"/>
    </row>
    <row r="44" spans="1:5">
      <c r="B44" s="3" t="s">
        <v>82</v>
      </c>
      <c r="C44" s="5">
        <f>+C9/$C$30/$C$31</f>
        <v>5.4349999999999995E-9</v>
      </c>
      <c r="D44" s="5" t="s">
        <v>87</v>
      </c>
      <c r="E44" s="6"/>
    </row>
    <row r="45" spans="1:5">
      <c r="B45" s="3" t="s">
        <v>83</v>
      </c>
      <c r="C45" s="4" t="s">
        <v>88</v>
      </c>
      <c r="D45" s="5" t="s">
        <v>87</v>
      </c>
      <c r="E45" s="6"/>
    </row>
    <row r="46" spans="1:5">
      <c r="B46" s="3" t="s">
        <v>84</v>
      </c>
      <c r="C46" s="5">
        <f>+C11/$C$30/$C$31</f>
        <v>2.0100000000000003E-9</v>
      </c>
      <c r="D46" s="5" t="s">
        <v>87</v>
      </c>
      <c r="E46" s="6"/>
    </row>
    <row r="47" spans="1:5">
      <c r="B47" s="3" t="s">
        <v>85</v>
      </c>
      <c r="C47" s="5" t="e">
        <f>+C12/$C$30/$C$31</f>
        <v>#VALUE!</v>
      </c>
      <c r="D47" s="5" t="s">
        <v>87</v>
      </c>
      <c r="E47" s="6"/>
    </row>
    <row r="48" spans="1:5">
      <c r="B48" s="3" t="s">
        <v>86</v>
      </c>
      <c r="C48" s="5">
        <f>+C13/$C$30/$C$31</f>
        <v>4.0849999999999999E-8</v>
      </c>
      <c r="D48" s="5" t="s">
        <v>87</v>
      </c>
      <c r="E48" s="6"/>
    </row>
    <row r="49" spans="1:5">
      <c r="C49" s="4"/>
    </row>
    <row r="50" spans="1:5">
      <c r="A50" s="3" t="s">
        <v>89</v>
      </c>
    </row>
    <row r="51" spans="1:5">
      <c r="B51" s="3" t="s">
        <v>74</v>
      </c>
      <c r="C51" s="5" t="s">
        <v>75</v>
      </c>
      <c r="D51" s="5" t="s">
        <v>76</v>
      </c>
    </row>
    <row r="52" spans="1:5">
      <c r="B52" s="3" t="s">
        <v>72</v>
      </c>
      <c r="C52" s="5">
        <f>+C17*$C$32*$C$33*$C$34</f>
        <v>49117858620.40168</v>
      </c>
      <c r="D52" s="5" t="s">
        <v>95</v>
      </c>
      <c r="E52" s="6"/>
    </row>
    <row r="53" spans="1:5">
      <c r="B53" s="3" t="s">
        <v>77</v>
      </c>
      <c r="C53" s="5">
        <f>+C18/$C$30/$C$31</f>
        <v>1.1937500000000002E-5</v>
      </c>
      <c r="D53" s="5" t="s">
        <v>96</v>
      </c>
      <c r="E53" s="6"/>
    </row>
    <row r="54" spans="1:5">
      <c r="B54" s="3" t="s">
        <v>78</v>
      </c>
      <c r="C54" s="5">
        <f>+C19/$C$30/$C$31</f>
        <v>1.4416666666666667E-6</v>
      </c>
      <c r="D54" s="5" t="s">
        <v>96</v>
      </c>
      <c r="E54" s="6"/>
    </row>
    <row r="55" spans="1:5">
      <c r="B55" s="3" t="s">
        <v>79</v>
      </c>
      <c r="C55" s="5">
        <f>+C20/$C$30/$C$31</f>
        <v>9.9249999999999983E-10</v>
      </c>
      <c r="D55" s="5" t="s">
        <v>87</v>
      </c>
      <c r="E55" s="6"/>
    </row>
    <row r="56" spans="1:5">
      <c r="B56" s="3" t="s">
        <v>80</v>
      </c>
      <c r="C56" s="2" t="s">
        <v>88</v>
      </c>
      <c r="D56" s="5" t="s">
        <v>87</v>
      </c>
      <c r="E56" s="6"/>
    </row>
    <row r="57" spans="1:5">
      <c r="B57" s="3" t="s">
        <v>81</v>
      </c>
      <c r="C57" s="5">
        <f>+C22/$C$30/$C$31</f>
        <v>2.2399999999999997E-9</v>
      </c>
      <c r="D57" s="5" t="s">
        <v>87</v>
      </c>
      <c r="E57" s="6"/>
    </row>
    <row r="58" spans="1:5">
      <c r="B58" s="3" t="s">
        <v>82</v>
      </c>
      <c r="C58" s="5">
        <f>+C23/$C$30/$C$31</f>
        <v>5.7749999999999996E-9</v>
      </c>
      <c r="D58" s="5" t="s">
        <v>87</v>
      </c>
      <c r="E58" s="6"/>
    </row>
    <row r="59" spans="1:5">
      <c r="B59" s="3" t="s">
        <v>83</v>
      </c>
      <c r="C59" s="2" t="s">
        <v>88</v>
      </c>
      <c r="D59" s="5" t="s">
        <v>87</v>
      </c>
      <c r="E59" s="6"/>
    </row>
    <row r="60" spans="1:5">
      <c r="B60" s="3" t="s">
        <v>84</v>
      </c>
      <c r="C60" s="5">
        <f t="shared" ref="C60:C61" si="0">+C25/$C$30/$C$31</f>
        <v>3.2100000000000003E-9</v>
      </c>
      <c r="D60" s="5" t="s">
        <v>87</v>
      </c>
      <c r="E60" s="6"/>
    </row>
    <row r="61" spans="1:5">
      <c r="B61" s="3" t="s">
        <v>85</v>
      </c>
      <c r="C61" s="5">
        <f t="shared" si="0"/>
        <v>7.3700000000000004E-10</v>
      </c>
      <c r="D61" s="5" t="s">
        <v>87</v>
      </c>
      <c r="E61" s="6"/>
    </row>
    <row r="62" spans="1:5">
      <c r="B62" s="3" t="s">
        <v>86</v>
      </c>
      <c r="C62" s="7">
        <f>+C27/$C$30/$C$31</f>
        <v>7.8699999999999983E-8</v>
      </c>
      <c r="D62" s="5" t="s">
        <v>87</v>
      </c>
      <c r="E62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957C45D8F8404593F632CB6017D11F" ma:contentTypeVersion="15" ma:contentTypeDescription="Create a new document." ma:contentTypeScope="" ma:versionID="edb7c415cf1898fd005523da51329e25">
  <xsd:schema xmlns:xsd="http://www.w3.org/2001/XMLSchema" xmlns:xs="http://www.w3.org/2001/XMLSchema" xmlns:p="http://schemas.microsoft.com/office/2006/metadata/properties" xmlns:ns2="307da1c3-c7c2-44e4-b9b3-7966897a5c2d" xmlns:ns3="840e6dc7-db3a-4057-a8da-49b91640aa2d" targetNamespace="http://schemas.microsoft.com/office/2006/metadata/properties" ma:root="true" ma:fieldsID="bf7d8927ec4f449d1e7a517a5483b9db" ns2:_="" ns3:_="">
    <xsd:import namespace="307da1c3-c7c2-44e4-b9b3-7966897a5c2d"/>
    <xsd:import namespace="840e6dc7-db3a-4057-a8da-49b91640aa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7da1c3-c7c2-44e4-b9b3-7966897a5c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e2baf22c-2028-44b5-8652-91c4400764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0e6dc7-db3a-4057-a8da-49b91640aa2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9973a32-a140-4b76-b3c6-01a29b02f4d0}" ma:internalName="TaxCatchAll" ma:showField="CatchAllData" ma:web="840e6dc7-db3a-4057-a8da-49b91640aa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7da1c3-c7c2-44e4-b9b3-7966897a5c2d">
      <Terms xmlns="http://schemas.microsoft.com/office/infopath/2007/PartnerControls"/>
    </lcf76f155ced4ddcb4097134ff3c332f>
    <TaxCatchAll xmlns="840e6dc7-db3a-4057-a8da-49b91640aa2d" xsi:nil="true"/>
  </documentManagement>
</p:properties>
</file>

<file path=customXml/itemProps1.xml><?xml version="1.0" encoding="utf-8"?>
<ds:datastoreItem xmlns:ds="http://schemas.openxmlformats.org/officeDocument/2006/customXml" ds:itemID="{366349C8-8247-4E67-A702-3825610D5D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7da1c3-c7c2-44e4-b9b3-7966897a5c2d"/>
    <ds:schemaRef ds:uri="840e6dc7-db3a-4057-a8da-49b91640aa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47E5E4-5CA1-443D-BF5B-A48E0968B6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414BCC-931F-4D6B-9F84-706B4F1243BA}">
  <ds:schemaRefs>
    <ds:schemaRef ds:uri="http://schemas.microsoft.com/office/2006/documentManagement/types"/>
    <ds:schemaRef ds:uri="http://schemas.microsoft.com/office/infopath/2007/PartnerControls"/>
    <ds:schemaRef ds:uri="307da1c3-c7c2-44e4-b9b3-7966897a5c2d"/>
    <ds:schemaRef ds:uri="http://purl.org/dc/elements/1.1/"/>
    <ds:schemaRef ds:uri="http://schemas.microsoft.com/office/2006/metadata/properties"/>
    <ds:schemaRef ds:uri="840e6dc7-db3a-4057-a8da-49b91640aa2d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V22-útstr.bókh.Ánanaust</vt:lpstr>
      <vt:lpstr>V23-útstr.bókh.Klettagarðar</vt:lpstr>
      <vt:lpstr>Forsendur</vt:lpstr>
    </vt:vector>
  </TitlesOfParts>
  <Company>Orkuveita Reykjavíkur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Þorsteinn Ari Þorgeirsson</dc:creator>
  <cp:lastModifiedBy>Þorsteinn Ari Þorgeirsson</cp:lastModifiedBy>
  <dcterms:created xsi:type="dcterms:W3CDTF">2017-01-13T10:04:37Z</dcterms:created>
  <dcterms:modified xsi:type="dcterms:W3CDTF">2023-02-14T12:48:38Z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0x01010043957C45D8F8404593F632CB6017D11F</vt:lpwstr>
  </property>
  <property fmtid="{D5CDD505-2E9C-101B-9397-08002B2CF9AE}" pid="3" name="MediaServiceImageTags">
    <vt:lpwstr/>
  </property>
</Properties>
</file>